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DA47D0C7-84C4-4590-B296-DC0EC7A35501}" xr6:coauthVersionLast="47" xr6:coauthVersionMax="47" xr10:uidLastSave="{00000000-0000-0000-0000-000000000000}"/>
  <workbookProtection workbookAlgorithmName="SHA-512" workbookHashValue="HeriM5+mJtMwFGD2SXE/T1LpysV15yaQiTBIlz91TJDEhKFHmvk5jaX/FHgRjJBVDzvL3DfNjEh91orx5fIHTw==" workbookSaltValue="V1o/zGbjT3vfOFD5VMx8vA==" workbookSpinCount="100000" lockStructure="1"/>
  <bookViews>
    <workbookView xWindow="-120" yWindow="-120" windowWidth="20730" windowHeight="11160" tabRatio="699" activeTab="1" xr2:uid="{00000000-000D-0000-FFFF-FFFF00000000}"/>
  </bookViews>
  <sheets>
    <sheet name="商品一覧" sheetId="6" r:id="rId1"/>
    <sheet name="LINHA受注書" sheetId="5" r:id="rId2"/>
  </sheets>
  <definedNames>
    <definedName name="_xlnm._FilterDatabase" localSheetId="1" hidden="1">LINHA受注書!$A$8:$G$111</definedName>
    <definedName name="_xlnm._FilterDatabase" localSheetId="0" hidden="1">商品一覧!$A$2:$G$114</definedName>
    <definedName name="_xlnm.Print_Area" localSheetId="1">LINHA受注書!$A$1:$G$111</definedName>
    <definedName name="_xlnm.Print_Area" localSheetId="0">商品一覧!$A$1:$G$114</definedName>
    <definedName name="_xlnm.Print_Titles" localSheetId="1">LINHA受注書!$1:$8</definedName>
    <definedName name="_xlnm.Print_Titles" localSheetId="0">商品一覧!$2:$2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1" i="5" l="1"/>
  <c r="G60" i="5"/>
  <c r="G19" i="5"/>
  <c r="G17" i="5"/>
  <c r="G13" i="5"/>
  <c r="G15" i="5"/>
  <c r="G11" i="5"/>
  <c r="G9" i="5"/>
  <c r="G25" i="5"/>
  <c r="G26" i="5"/>
  <c r="G37" i="5"/>
  <c r="G61" i="5" l="1"/>
  <c r="G39" i="5" l="1"/>
  <c r="G40" i="5"/>
  <c r="G41" i="5"/>
  <c r="G38" i="5"/>
  <c r="G33" i="5"/>
  <c r="G34" i="5"/>
  <c r="G35" i="5"/>
  <c r="G36" i="5"/>
  <c r="G31" i="5"/>
  <c r="G32" i="5"/>
  <c r="G30" i="5"/>
  <c r="G29" i="5"/>
  <c r="G24" i="5"/>
  <c r="G27" i="5"/>
  <c r="G28" i="5"/>
  <c r="G79" i="5" l="1"/>
  <c r="G80" i="5"/>
  <c r="G75" i="5" l="1"/>
  <c r="G64" i="5"/>
  <c r="G65" i="5"/>
  <c r="G93" i="5"/>
  <c r="G70" i="5"/>
  <c r="G62" i="5"/>
  <c r="E38" i="5"/>
  <c r="E40" i="5"/>
  <c r="E79" i="5"/>
  <c r="G23" i="5"/>
  <c r="E35" i="5"/>
  <c r="E33" i="5"/>
  <c r="E31" i="5"/>
  <c r="E29" i="5"/>
  <c r="E27" i="5"/>
  <c r="G82" i="5" l="1"/>
  <c r="G43" i="5" l="1"/>
  <c r="G44" i="5"/>
  <c r="G45" i="5"/>
  <c r="G47" i="5"/>
  <c r="G46" i="5"/>
  <c r="G63" i="5"/>
  <c r="G58" i="5" l="1"/>
  <c r="G111" i="5"/>
  <c r="G110" i="5"/>
  <c r="G85" i="5"/>
  <c r="G86" i="5"/>
  <c r="G87" i="5"/>
  <c r="G88" i="5"/>
  <c r="G89" i="5"/>
  <c r="G83" i="5"/>
  <c r="G84" i="5"/>
  <c r="G78" i="5"/>
  <c r="G76" i="5"/>
  <c r="G71" i="5"/>
  <c r="G72" i="5"/>
  <c r="G66" i="5"/>
  <c r="G69" i="5"/>
  <c r="G68" i="5"/>
  <c r="G59" i="5"/>
  <c r="G42" i="5"/>
  <c r="G49" i="5"/>
  <c r="G48" i="5"/>
  <c r="G7" i="5"/>
</calcChain>
</file>

<file path=xl/sharedStrings.xml><?xml version="1.0" encoding="utf-8"?>
<sst xmlns="http://schemas.openxmlformats.org/spreadsheetml/2006/main" count="583" uniqueCount="226">
  <si>
    <t>品名</t>
    <rPh sb="0" eb="2">
      <t>ヒンメイ</t>
    </rPh>
    <phoneticPr fontId="2"/>
  </si>
  <si>
    <t>発注数</t>
    <rPh sb="0" eb="3">
      <t>ハッチュウスウ</t>
    </rPh>
    <phoneticPr fontId="2"/>
  </si>
  <si>
    <t>KHAKI</t>
    <phoneticPr fontId="2"/>
  </si>
  <si>
    <t>日付：</t>
    <rPh sb="0" eb="2">
      <t>ヒヅケ</t>
    </rPh>
    <phoneticPr fontId="2"/>
  </si>
  <si>
    <t>株式会社　ライズファクトリー</t>
    <rPh sb="0" eb="4">
      <t>カブシキガイシャ</t>
    </rPh>
    <phoneticPr fontId="2"/>
  </si>
  <si>
    <t>LINHA 受注表　＜ 単品 ＞</t>
    <rPh sb="6" eb="8">
      <t>ジュチュウ</t>
    </rPh>
    <rPh sb="8" eb="9">
      <t>ヒョウ</t>
    </rPh>
    <rPh sb="12" eb="14">
      <t>タンピン</t>
    </rPh>
    <phoneticPr fontId="2"/>
  </si>
  <si>
    <t>　店名：　　　　　　　　　　　　　　　　　　　　　　　　　　　　　ご担当者様：</t>
    <rPh sb="1" eb="2">
      <t>テン</t>
    </rPh>
    <rPh sb="2" eb="3">
      <t>メイ</t>
    </rPh>
    <rPh sb="34" eb="37">
      <t>タントウシャ</t>
    </rPh>
    <rPh sb="37" eb="38">
      <t>サマ</t>
    </rPh>
    <phoneticPr fontId="2"/>
  </si>
  <si>
    <t>備考</t>
    <rPh sb="0" eb="2">
      <t>ビコウ</t>
    </rPh>
    <phoneticPr fontId="2"/>
  </si>
  <si>
    <t xml:space="preserve">　＊御社納品掛け率： 　　           　　　　　　　　帳合い先： </t>
    <rPh sb="2" eb="4">
      <t>オンシャ</t>
    </rPh>
    <rPh sb="4" eb="6">
      <t>ノウヒン</t>
    </rPh>
    <rPh sb="6" eb="7">
      <t>カ</t>
    </rPh>
    <rPh sb="8" eb="9">
      <t>リツ</t>
    </rPh>
    <rPh sb="32" eb="34">
      <t>チョウア</t>
    </rPh>
    <rPh sb="35" eb="36">
      <t>サキ</t>
    </rPh>
    <phoneticPr fontId="2"/>
  </si>
  <si>
    <t>TEL:0568868371</t>
    <phoneticPr fontId="2"/>
  </si>
  <si>
    <t>COLOR</t>
    <phoneticPr fontId="2"/>
  </si>
  <si>
    <t>JANCODE</t>
    <phoneticPr fontId="2"/>
  </si>
  <si>
    <t>BLACK</t>
    <phoneticPr fontId="2"/>
  </si>
  <si>
    <t>CAMO</t>
    <phoneticPr fontId="2"/>
  </si>
  <si>
    <t>BLACK</t>
    <phoneticPr fontId="2"/>
  </si>
  <si>
    <t>KHAKI</t>
    <phoneticPr fontId="2"/>
  </si>
  <si>
    <t>※当社ホームページより最新の受注表がダウンロードできます。（URL：　http://www.linha.jp）</t>
    <rPh sb="1" eb="3">
      <t>トウシャ</t>
    </rPh>
    <rPh sb="11" eb="13">
      <t>サイシン</t>
    </rPh>
    <rPh sb="14" eb="16">
      <t>ジュチュウ</t>
    </rPh>
    <rPh sb="16" eb="17">
      <t>ヒョウ</t>
    </rPh>
    <phoneticPr fontId="2"/>
  </si>
  <si>
    <t>画像</t>
    <rPh sb="0" eb="2">
      <t>ガゾウ</t>
    </rPh>
    <phoneticPr fontId="2"/>
  </si>
  <si>
    <t>CL-18
ATTACHMENT BELTPAD</t>
  </si>
  <si>
    <t>CL-06
HEAVY RODBELTS</t>
    <phoneticPr fontId="2"/>
  </si>
  <si>
    <t>BLACK</t>
    <phoneticPr fontId="2"/>
  </si>
  <si>
    <t>KHAKI</t>
    <phoneticPr fontId="2"/>
  </si>
  <si>
    <t>CL-13N
TRASH POUCH</t>
    <phoneticPr fontId="2"/>
  </si>
  <si>
    <t>CL-41
MOLLE MOUNT</t>
    <phoneticPr fontId="2"/>
  </si>
  <si>
    <t>CAMO</t>
    <phoneticPr fontId="2"/>
  </si>
  <si>
    <t>-</t>
    <phoneticPr fontId="2"/>
  </si>
  <si>
    <t>CL-43
INNER POUCH &lt;M&gt;</t>
    <phoneticPr fontId="2"/>
  </si>
  <si>
    <t>CL-44
INNER POUCH &lt;L&gt;</t>
    <phoneticPr fontId="2"/>
  </si>
  <si>
    <t>FAX:0568868372</t>
    <phoneticPr fontId="2"/>
  </si>
  <si>
    <t>-</t>
    <phoneticPr fontId="2"/>
  </si>
  <si>
    <t>-</t>
    <phoneticPr fontId="2"/>
  </si>
  <si>
    <t>CL-47
INNER POCKET-M</t>
    <phoneticPr fontId="2"/>
  </si>
  <si>
    <t>CL-48
INNER POCKET-L</t>
    <phoneticPr fontId="2"/>
  </si>
  <si>
    <t>CL-12N
NASUKAN SET</t>
    <phoneticPr fontId="2"/>
  </si>
  <si>
    <t>MSB-11/OPTION
EVAPAD</t>
    <phoneticPr fontId="2"/>
  </si>
  <si>
    <t>CL-36
FISH GRIP HOLDER</t>
    <phoneticPr fontId="2"/>
  </si>
  <si>
    <t>CL-17NⅡ
LIGHT RODBELT TYPEⅡ</t>
    <phoneticPr fontId="2"/>
  </si>
  <si>
    <t>GD-03
HIKITE SET</t>
    <phoneticPr fontId="2"/>
  </si>
  <si>
    <t>MSB-30AD
LURE STOCKER &lt;M&gt;</t>
    <phoneticPr fontId="2"/>
  </si>
  <si>
    <t>MSB-31AD
LURE STOCKER &lt;L&gt;</t>
    <phoneticPr fontId="2"/>
  </si>
  <si>
    <t>JANコード</t>
    <phoneticPr fontId="2"/>
  </si>
  <si>
    <t>品番</t>
    <rPh sb="0" eb="2">
      <t>ヒンバン</t>
    </rPh>
    <phoneticPr fontId="2"/>
  </si>
  <si>
    <t>カラー</t>
    <phoneticPr fontId="2"/>
  </si>
  <si>
    <t>ATTACHMENT POUCH&lt;S&gt; TYPEⅢ</t>
    <phoneticPr fontId="2"/>
  </si>
  <si>
    <t>MSB-05N3</t>
    <phoneticPr fontId="2"/>
  </si>
  <si>
    <t>EVA-PAD</t>
    <phoneticPr fontId="2"/>
  </si>
  <si>
    <t>MSB-11 OP</t>
    <phoneticPr fontId="2"/>
  </si>
  <si>
    <t>LURE STOCKER&lt;M&gt;</t>
    <phoneticPr fontId="2"/>
  </si>
  <si>
    <t>MSB-30AD</t>
    <phoneticPr fontId="2"/>
  </si>
  <si>
    <t>LURE STOCKER&lt;L&gt;</t>
    <phoneticPr fontId="2"/>
  </si>
  <si>
    <t>MSB-31AD</t>
  </si>
  <si>
    <t>HEAVY RODBELTS</t>
    <phoneticPr fontId="2"/>
  </si>
  <si>
    <t>CL-06</t>
    <phoneticPr fontId="2"/>
  </si>
  <si>
    <t>NASUKAN SET</t>
    <phoneticPr fontId="2"/>
  </si>
  <si>
    <t>CL-12N</t>
    <phoneticPr fontId="2"/>
  </si>
  <si>
    <t>KHAKI</t>
  </si>
  <si>
    <t>TRASH POUCH</t>
    <phoneticPr fontId="2"/>
  </si>
  <si>
    <t>CL-13N</t>
    <phoneticPr fontId="2"/>
  </si>
  <si>
    <t>D-RING SET-B</t>
    <phoneticPr fontId="2"/>
  </si>
  <si>
    <t>CL-14</t>
    <phoneticPr fontId="2"/>
  </si>
  <si>
    <t>LIGHT RODBELT TYPEⅡ</t>
    <phoneticPr fontId="2"/>
  </si>
  <si>
    <t>CL-17N2</t>
    <phoneticPr fontId="2"/>
  </si>
  <si>
    <t>ATTACHMENT BELTPAD</t>
    <phoneticPr fontId="2"/>
  </si>
  <si>
    <t>CL-18</t>
    <phoneticPr fontId="2"/>
  </si>
  <si>
    <t>FISH GRIP HOLDER</t>
    <phoneticPr fontId="2"/>
  </si>
  <si>
    <t>CL-36</t>
    <phoneticPr fontId="2"/>
  </si>
  <si>
    <t>MOLLE MOUNT</t>
    <phoneticPr fontId="2"/>
  </si>
  <si>
    <t>CL-41</t>
    <phoneticPr fontId="2"/>
  </si>
  <si>
    <t>INNER POUCH &lt;M&gt;</t>
    <phoneticPr fontId="2"/>
  </si>
  <si>
    <t>CL-43</t>
  </si>
  <si>
    <t>INNER POUCH &lt;L&gt;</t>
    <phoneticPr fontId="2"/>
  </si>
  <si>
    <t>CL-44</t>
  </si>
  <si>
    <t>INNER POCKET-M</t>
    <phoneticPr fontId="2"/>
  </si>
  <si>
    <t>CL-47</t>
    <phoneticPr fontId="2"/>
  </si>
  <si>
    <t>INNER POCKET-L</t>
    <phoneticPr fontId="2"/>
  </si>
  <si>
    <t>CL-48</t>
    <phoneticPr fontId="2"/>
  </si>
  <si>
    <t>BAG PARTITION 301</t>
    <phoneticPr fontId="2"/>
  </si>
  <si>
    <t>GS-01</t>
    <phoneticPr fontId="2"/>
  </si>
  <si>
    <t>HIKITE SET</t>
    <phoneticPr fontId="2"/>
  </si>
  <si>
    <t>GD-03</t>
    <phoneticPr fontId="2"/>
  </si>
  <si>
    <t>SYSTEM BACKPACK "THE TITAN"</t>
    <phoneticPr fontId="2"/>
  </si>
  <si>
    <t>2POINT ROD HOLDER</t>
    <phoneticPr fontId="2"/>
  </si>
  <si>
    <t>CL-49</t>
    <phoneticPr fontId="2"/>
  </si>
  <si>
    <t>MSB-17N</t>
    <phoneticPr fontId="2"/>
  </si>
  <si>
    <t>QUICK SNIPE NANO TYPEⅡ</t>
    <phoneticPr fontId="2"/>
  </si>
  <si>
    <t>MSB-17N
QUICK SNIPE NANO
TYPEⅡ</t>
    <phoneticPr fontId="2"/>
  </si>
  <si>
    <t>MSB-15N2</t>
    <phoneticPr fontId="2"/>
  </si>
  <si>
    <t>QUICK SNIPE MINI TYPEⅡ</t>
    <phoneticPr fontId="2"/>
  </si>
  <si>
    <t>QUICK GLASSES POUCH TYPEⅢ</t>
    <phoneticPr fontId="2"/>
  </si>
  <si>
    <t>CL-34N3</t>
    <phoneticPr fontId="2"/>
  </si>
  <si>
    <t>PLIER HOLDER TYPEⅤ</t>
    <phoneticPr fontId="2"/>
  </si>
  <si>
    <t>CL-07N5</t>
    <phoneticPr fontId="2"/>
  </si>
  <si>
    <t>LIGHT POUCH TYPEⅢ</t>
    <phoneticPr fontId="2"/>
  </si>
  <si>
    <t>CL-10N3</t>
    <phoneticPr fontId="2"/>
  </si>
  <si>
    <t>CL-34NⅢ
QUICK GLASSES POUCH
TYPEⅢ</t>
    <phoneticPr fontId="2"/>
  </si>
  <si>
    <t>CL-07NⅤ
PLIER HOLDER
TYPEⅣ</t>
    <phoneticPr fontId="2"/>
  </si>
  <si>
    <t>MSB-15NⅡ
QUICK SNIPE MINI TYPEⅡ</t>
    <phoneticPr fontId="2"/>
  </si>
  <si>
    <t>CL-50-L</t>
    <phoneticPr fontId="2"/>
  </si>
  <si>
    <t>CL-50-R</t>
    <phoneticPr fontId="2"/>
  </si>
  <si>
    <t>LANDINGNET　HOLDER "KURO"</t>
    <phoneticPr fontId="2"/>
  </si>
  <si>
    <t>MSB-05UM</t>
    <phoneticPr fontId="2"/>
  </si>
  <si>
    <t>MSB-10UM</t>
    <phoneticPr fontId="2"/>
  </si>
  <si>
    <t>MSB-32UM</t>
    <phoneticPr fontId="2"/>
  </si>
  <si>
    <t>MSB-36UM</t>
    <phoneticPr fontId="2"/>
  </si>
  <si>
    <t>MSB-37UM</t>
    <phoneticPr fontId="2"/>
  </si>
  <si>
    <t>MSB-28UM</t>
    <phoneticPr fontId="2"/>
  </si>
  <si>
    <t>MSB-29UM</t>
    <phoneticPr fontId="2"/>
  </si>
  <si>
    <t>MSB-20UM</t>
    <phoneticPr fontId="2"/>
  </si>
  <si>
    <t>CL-18UM</t>
    <phoneticPr fontId="2"/>
  </si>
  <si>
    <t>2WAY WAIST BAG "GROUPER"</t>
    <phoneticPr fontId="2"/>
  </si>
  <si>
    <t xml:space="preserve">BODY BAG "ULTIMATE" </t>
    <phoneticPr fontId="2"/>
  </si>
  <si>
    <t>ROLLTOP SHOULDER "BUCKET MOUTH"</t>
    <phoneticPr fontId="2"/>
  </si>
  <si>
    <t>MILITARY BACKPACK "THE CAIMAN"</t>
    <phoneticPr fontId="2"/>
  </si>
  <si>
    <t>ATTACHMENT POUCH&lt;M&gt;</t>
    <phoneticPr fontId="2"/>
  </si>
  <si>
    <t>ATTACHMENT POUCH&lt;S&gt;</t>
    <phoneticPr fontId="2"/>
  </si>
  <si>
    <t>COYOTE</t>
    <phoneticPr fontId="2"/>
  </si>
  <si>
    <t xml:space="preserve">MSB-20UM
BODY BAG "ULTIMATE" </t>
    <phoneticPr fontId="2"/>
  </si>
  <si>
    <t>MSB-29UM
SYSTEM BACKPACK
"THE TITAN"</t>
    <phoneticPr fontId="2"/>
  </si>
  <si>
    <t>MSB-28UM
MILITARY BACKPACK
"THE CAIMAN"</t>
    <phoneticPr fontId="2"/>
  </si>
  <si>
    <t>MSB-32UM
ROLLTOP SHOULDER
"BUCKET MOUTH"</t>
    <phoneticPr fontId="2"/>
  </si>
  <si>
    <t>MSB-37UM
2WAY WAIST BAG
"GROUPER"</t>
    <phoneticPr fontId="2"/>
  </si>
  <si>
    <t xml:space="preserve">MSB-05UM
ATTACHMENT POUCH&lt;S&gt;
</t>
    <phoneticPr fontId="2"/>
  </si>
  <si>
    <t>MSB-10UM
ATTACHMENT POUCH&lt;M&gt;</t>
    <phoneticPr fontId="2"/>
  </si>
  <si>
    <t>CL-18UM
ATTACHMENT BELTPAD</t>
    <phoneticPr fontId="2"/>
  </si>
  <si>
    <t>MSB-36UM
MESSENGER BAG "STINGRAY"</t>
    <phoneticPr fontId="2"/>
  </si>
  <si>
    <t>CL-50-R
LANDINGNET HOLDER
"KURO"</t>
    <phoneticPr fontId="2"/>
  </si>
  <si>
    <t>税抜上代(税抜)</t>
    <rPh sb="0" eb="2">
      <t>ゼイヌキ</t>
    </rPh>
    <rPh sb="2" eb="4">
      <t>ジョウダイ</t>
    </rPh>
    <rPh sb="5" eb="7">
      <t>ゼイヌキ</t>
    </rPh>
    <phoneticPr fontId="2"/>
  </si>
  <si>
    <t>店舗：</t>
    <rPh sb="0" eb="2">
      <t>テンポ</t>
    </rPh>
    <phoneticPr fontId="2"/>
  </si>
  <si>
    <t>MESSENGER BAG "STINGRAY"</t>
    <phoneticPr fontId="2"/>
  </si>
  <si>
    <t>CL-49
2POINT RODHOLDER</t>
    <phoneticPr fontId="2"/>
  </si>
  <si>
    <t>販売終了</t>
    <rPh sb="0" eb="4">
      <t>ハンバイシュウリョウ</t>
    </rPh>
    <phoneticPr fontId="2"/>
  </si>
  <si>
    <t>残り僅か</t>
    <phoneticPr fontId="2"/>
  </si>
  <si>
    <t>販売終了</t>
    <phoneticPr fontId="2"/>
  </si>
  <si>
    <t>MSB-35</t>
    <phoneticPr fontId="2"/>
  </si>
  <si>
    <t>-</t>
    <phoneticPr fontId="2"/>
  </si>
  <si>
    <t>BIGBAIT CASE "FORCE"</t>
    <phoneticPr fontId="2"/>
  </si>
  <si>
    <t>MSB-35
BIGBAIT CASE "FORCE"</t>
    <phoneticPr fontId="2"/>
  </si>
  <si>
    <t>-</t>
    <phoneticPr fontId="2"/>
  </si>
  <si>
    <t>CL-55L</t>
    <phoneticPr fontId="2"/>
  </si>
  <si>
    <t>BLACK</t>
    <phoneticPr fontId="2"/>
  </si>
  <si>
    <t>CL-55M</t>
    <phoneticPr fontId="2"/>
  </si>
  <si>
    <t>MG RELEASER20</t>
    <phoneticPr fontId="2"/>
  </si>
  <si>
    <t>MG RELEASER32</t>
    <phoneticPr fontId="2"/>
  </si>
  <si>
    <t>CL-55M
MG RELEASER20</t>
    <phoneticPr fontId="2"/>
  </si>
  <si>
    <t>CL-55L
MG RELEASER32</t>
    <phoneticPr fontId="2"/>
  </si>
  <si>
    <t>在庫切れ</t>
    <rPh sb="0" eb="3">
      <t>ザイコギ</t>
    </rPh>
    <phoneticPr fontId="2"/>
  </si>
  <si>
    <t>残り僅か</t>
    <phoneticPr fontId="2"/>
  </si>
  <si>
    <t>-</t>
    <phoneticPr fontId="2"/>
  </si>
  <si>
    <t>MSB-22UM</t>
    <phoneticPr fontId="2"/>
  </si>
  <si>
    <t>上代(税抜)</t>
    <rPh sb="0" eb="2">
      <t>ジョウダイ</t>
    </rPh>
    <rPh sb="3" eb="5">
      <t>ゼイヌキ</t>
    </rPh>
    <phoneticPr fontId="2"/>
  </si>
  <si>
    <t xml:space="preserve">2WAY LEG BAG "STAG" </t>
    <phoneticPr fontId="2"/>
  </si>
  <si>
    <t>MOBILE POUCH</t>
    <phoneticPr fontId="2"/>
  </si>
  <si>
    <t>MOLLE ADAPTER SET</t>
    <phoneticPr fontId="2"/>
  </si>
  <si>
    <t>CL-60</t>
    <phoneticPr fontId="2"/>
  </si>
  <si>
    <t xml:space="preserve">N/P DRINK HOLDER </t>
    <phoneticPr fontId="2"/>
  </si>
  <si>
    <t>GRAY</t>
    <phoneticPr fontId="2"/>
  </si>
  <si>
    <t>CL-63</t>
    <phoneticPr fontId="2"/>
  </si>
  <si>
    <t>ROD HOLDER</t>
    <phoneticPr fontId="2"/>
  </si>
  <si>
    <t>CL-64</t>
    <phoneticPr fontId="2"/>
  </si>
  <si>
    <t>PLIER HOLDER</t>
    <phoneticPr fontId="2"/>
  </si>
  <si>
    <t>CL-66</t>
  </si>
  <si>
    <t>CL-66</t>
    <phoneticPr fontId="2"/>
  </si>
  <si>
    <t>PLIER HOLDER  LARGE</t>
    <phoneticPr fontId="2"/>
  </si>
  <si>
    <t>CL-67</t>
    <phoneticPr fontId="2"/>
  </si>
  <si>
    <t>LURE RACK POUCH</t>
    <phoneticPr fontId="2"/>
  </si>
  <si>
    <t>MSB-45</t>
    <phoneticPr fontId="2"/>
  </si>
  <si>
    <t>QUICK SNIPE-LARGE</t>
    <phoneticPr fontId="2"/>
  </si>
  <si>
    <t>MSB-55</t>
    <phoneticPr fontId="2"/>
  </si>
  <si>
    <t>ATTACHMENT POUCH-S</t>
    <phoneticPr fontId="2"/>
  </si>
  <si>
    <t>MSB-58</t>
    <phoneticPr fontId="2"/>
  </si>
  <si>
    <t>STREAM BACKPACK "BUSH MASTER"</t>
    <phoneticPr fontId="2"/>
  </si>
  <si>
    <t>STP-01</t>
    <phoneticPr fontId="2"/>
  </si>
  <si>
    <t>QUICK SNIPE</t>
    <phoneticPr fontId="2"/>
  </si>
  <si>
    <t>SOP-01</t>
    <phoneticPr fontId="2"/>
  </si>
  <si>
    <t>SOP-02</t>
    <phoneticPr fontId="2"/>
  </si>
  <si>
    <t>FOLDING D/P POUCH</t>
    <phoneticPr fontId="2"/>
  </si>
  <si>
    <t>MULTI LURE CASE</t>
    <phoneticPr fontId="2"/>
  </si>
  <si>
    <t>SOP-03</t>
    <phoneticPr fontId="2"/>
  </si>
  <si>
    <t xml:space="preserve">QUICK GLASSES POUCH </t>
    <phoneticPr fontId="2"/>
  </si>
  <si>
    <t>CL-58</t>
    <phoneticPr fontId="2"/>
  </si>
  <si>
    <t>QUICK SNIPE MINI</t>
    <phoneticPr fontId="2"/>
  </si>
  <si>
    <t>QUICK SNIPE NANO</t>
  </si>
  <si>
    <t>QUICK SNIPE NANO</t>
    <phoneticPr fontId="2"/>
  </si>
  <si>
    <t>MSB-60</t>
    <phoneticPr fontId="2"/>
  </si>
  <si>
    <t>MSB-61</t>
    <phoneticPr fontId="2"/>
  </si>
  <si>
    <t>2024/6発売予定</t>
    <phoneticPr fontId="2"/>
  </si>
  <si>
    <t>STP-03</t>
    <phoneticPr fontId="2"/>
  </si>
  <si>
    <t>ONESHOULDER BAG "RAPTOR"</t>
    <phoneticPr fontId="2"/>
  </si>
  <si>
    <t>CL-50-2-L</t>
    <phoneticPr fontId="2"/>
  </si>
  <si>
    <t>CL-50-2-R</t>
    <phoneticPr fontId="2"/>
  </si>
  <si>
    <t>在庫切れ</t>
    <phoneticPr fontId="2"/>
  </si>
  <si>
    <t>CL-14
DRING SET-B</t>
    <phoneticPr fontId="2"/>
  </si>
  <si>
    <t>CL-50-2-L
LANDINGNET HOLDER
"KURO"</t>
    <phoneticPr fontId="2"/>
  </si>
  <si>
    <t>CL-50-2-R
LANDINGNET HOLDER
"KURO"</t>
    <phoneticPr fontId="2"/>
  </si>
  <si>
    <t>STP-003
ONESHOULDER BAG
"RAPTOR"</t>
    <phoneticPr fontId="2"/>
  </si>
  <si>
    <t>STP-001
STREAM BACKPACK "BUSH MASTER"</t>
    <phoneticPr fontId="2"/>
  </si>
  <si>
    <t>SOP-002
FOLDING D/P POUCH</t>
    <phoneticPr fontId="2"/>
  </si>
  <si>
    <t>SOP-001
QUICK SNIPE</t>
    <phoneticPr fontId="2"/>
  </si>
  <si>
    <t>SOP-003
MULTI LURE CASE</t>
    <phoneticPr fontId="2"/>
  </si>
  <si>
    <t>MSB-61
QUICK SNIPE NANO</t>
    <phoneticPr fontId="2"/>
  </si>
  <si>
    <t>MSB-60
QUICK SNIPE MINI</t>
    <phoneticPr fontId="2"/>
  </si>
  <si>
    <t xml:space="preserve">CL-58
QUICK GLASSES POUCH </t>
    <phoneticPr fontId="2"/>
  </si>
  <si>
    <t>MSB-58
ATTACHMENT POUCH-S</t>
    <phoneticPr fontId="2"/>
  </si>
  <si>
    <t>MSB-45
LURE RACK POUCH</t>
    <phoneticPr fontId="2"/>
  </si>
  <si>
    <t>CL-66
PLIER HOLDER</t>
    <phoneticPr fontId="2"/>
  </si>
  <si>
    <t>CL-67
PLIER HOLDER
LARGE</t>
    <phoneticPr fontId="2"/>
  </si>
  <si>
    <t>CL-64
ROD HOLDER</t>
    <phoneticPr fontId="2"/>
  </si>
  <si>
    <t xml:space="preserve">CL-63
N/P DRINK HOLDER </t>
    <phoneticPr fontId="2"/>
  </si>
  <si>
    <t>CL-60
MOLLE ADAPTER SET</t>
    <phoneticPr fontId="2"/>
  </si>
  <si>
    <t>SOP-004
MOBILE POUCH</t>
    <phoneticPr fontId="2"/>
  </si>
  <si>
    <t xml:space="preserve">MSB-22UM
2WAY LEG BAG "STAG" </t>
    <phoneticPr fontId="2"/>
  </si>
  <si>
    <t>3月発売予定</t>
    <rPh sb="1" eb="2">
      <t>ガツ</t>
    </rPh>
    <rPh sb="2" eb="6">
      <t>ハツバイヨテイ</t>
    </rPh>
    <phoneticPr fontId="2"/>
  </si>
  <si>
    <t>4月発売予定</t>
    <phoneticPr fontId="2"/>
  </si>
  <si>
    <t>SOP-04</t>
    <phoneticPr fontId="2"/>
  </si>
  <si>
    <t>SOP-05</t>
    <phoneticPr fontId="2"/>
  </si>
  <si>
    <t>CHEST POUCH</t>
    <phoneticPr fontId="2"/>
  </si>
  <si>
    <t>数量</t>
    <rPh sb="0" eb="2">
      <t>スウリョウ</t>
    </rPh>
    <phoneticPr fontId="2"/>
  </si>
  <si>
    <t>2024/4発売予定</t>
    <rPh sb="6" eb="8">
      <t>ハツバイ</t>
    </rPh>
    <rPh sb="8" eb="10">
      <t>ヨテイ</t>
    </rPh>
    <phoneticPr fontId="2"/>
  </si>
  <si>
    <t>NEW</t>
    <phoneticPr fontId="2"/>
  </si>
  <si>
    <t>2024/4入荷予定</t>
    <rPh sb="6" eb="8">
      <t>ニュウカ</t>
    </rPh>
    <rPh sb="8" eb="10">
      <t>ヨテイ</t>
    </rPh>
    <phoneticPr fontId="2"/>
  </si>
  <si>
    <t>ＮＥＷ</t>
    <phoneticPr fontId="2"/>
  </si>
  <si>
    <t>2024/4発売予定</t>
    <phoneticPr fontId="2"/>
  </si>
  <si>
    <t>BLACK-2</t>
    <phoneticPr fontId="2"/>
  </si>
  <si>
    <t>KHAKI-2</t>
    <phoneticPr fontId="2"/>
  </si>
  <si>
    <t>SOP-005
CHEST POUCH</t>
    <phoneticPr fontId="2"/>
  </si>
  <si>
    <t>販売終了</t>
    <rPh sb="0" eb="2">
      <t>ハンバイ</t>
    </rPh>
    <rPh sb="2" eb="4">
      <t>シュウリョウ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</si>
</sst>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0_ "/>
    <numFmt numFmtId="177" formatCode="0_);[Red]\(0\)"/>
  </numFmts>
  <fonts count="1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</borders>
  <cellStyleXfs count="5">
    <xf numFmtId="0" fontId="0" fillId="0" borderId="0"/>
    <xf numFmtId="6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1" fillId="0" borderId="0">
      <alignment vertical="center"/>
    </xf>
  </cellStyleXfs>
  <cellXfs count="19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176" fontId="3" fillId="0" borderId="8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right"/>
    </xf>
    <xf numFmtId="0" fontId="2" fillId="0" borderId="10" xfId="0" applyFont="1" applyBorder="1" applyAlignment="1">
      <alignment horizontal="right" wrapText="1"/>
    </xf>
    <xf numFmtId="0" fontId="2" fillId="0" borderId="10" xfId="0" applyFont="1" applyBorder="1" applyAlignment="1">
      <alignment horizontal="right"/>
    </xf>
    <xf numFmtId="38" fontId="8" fillId="0" borderId="8" xfId="2" applyFont="1" applyFill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>
      <alignment horizontal="center" vertical="center"/>
    </xf>
    <xf numFmtId="38" fontId="8" fillId="0" borderId="8" xfId="2" applyFont="1" applyBorder="1" applyAlignment="1" applyProtection="1">
      <alignment horizontal="center" vertical="center" wrapText="1"/>
      <protection locked="0"/>
    </xf>
    <xf numFmtId="38" fontId="8" fillId="0" borderId="8" xfId="2" applyFont="1" applyFill="1" applyBorder="1" applyAlignment="1" applyProtection="1">
      <alignment horizontal="center"/>
      <protection locked="0"/>
    </xf>
    <xf numFmtId="38" fontId="8" fillId="0" borderId="8" xfId="2" applyFont="1" applyBorder="1" applyAlignment="1" applyProtection="1">
      <alignment horizontal="center" vertical="center"/>
      <protection locked="0"/>
    </xf>
    <xf numFmtId="3" fontId="10" fillId="0" borderId="8" xfId="0" applyNumberFormat="1" applyFont="1" applyBorder="1" applyAlignment="1">
      <alignment horizontal="center" vertical="center" shrinkToFit="1"/>
    </xf>
    <xf numFmtId="38" fontId="3" fillId="0" borderId="13" xfId="3" applyFont="1" applyFill="1" applyBorder="1" applyAlignment="1" applyProtection="1">
      <alignment horizontal="center" vertical="center"/>
    </xf>
    <xf numFmtId="38" fontId="3" fillId="0" borderId="13" xfId="3" applyFont="1" applyFill="1" applyBorder="1" applyAlignment="1" applyProtection="1">
      <alignment vertical="center"/>
    </xf>
    <xf numFmtId="38" fontId="3" fillId="0" borderId="16" xfId="3" applyFont="1" applyFill="1" applyBorder="1" applyAlignment="1" applyProtection="1">
      <alignment horizontal="center" vertical="center"/>
    </xf>
    <xf numFmtId="38" fontId="3" fillId="0" borderId="16" xfId="3" applyFont="1" applyFill="1" applyBorder="1" applyAlignment="1" applyProtection="1">
      <alignment vertical="center"/>
    </xf>
    <xf numFmtId="176" fontId="3" fillId="0" borderId="10" xfId="0" applyNumberFormat="1" applyFont="1" applyBorder="1" applyAlignment="1">
      <alignment horizontal="center" vertical="center"/>
    </xf>
    <xf numFmtId="38" fontId="3" fillId="0" borderId="10" xfId="3" applyFont="1" applyFill="1" applyBorder="1" applyAlignment="1" applyProtection="1">
      <alignment horizontal="center" vertical="center"/>
    </xf>
    <xf numFmtId="38" fontId="3" fillId="0" borderId="10" xfId="3" applyFont="1" applyFill="1" applyBorder="1" applyAlignment="1" applyProtection="1">
      <alignment vertical="center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8" xfId="0" applyFont="1" applyBorder="1" applyProtection="1">
      <protection locked="0"/>
    </xf>
    <xf numFmtId="0" fontId="3" fillId="0" borderId="8" xfId="0" applyFont="1" applyBorder="1" applyAlignment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6" fontId="3" fillId="0" borderId="8" xfId="1" applyFont="1" applyFill="1" applyBorder="1" applyAlignment="1" applyProtection="1">
      <alignment horizontal="center" vertical="center" wrapText="1"/>
    </xf>
    <xf numFmtId="0" fontId="4" fillId="0" borderId="0" xfId="0" applyFont="1" applyProtection="1">
      <protection locked="0"/>
    </xf>
    <xf numFmtId="14" fontId="0" fillId="0" borderId="0" xfId="0" applyNumberFormat="1"/>
    <xf numFmtId="38" fontId="10" fillId="0" borderId="8" xfId="0" applyNumberFormat="1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horizontal="center" shrinkToFi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6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top"/>
    </xf>
    <xf numFmtId="176" fontId="9" fillId="2" borderId="8" xfId="0" applyNumberFormat="1" applyFont="1" applyFill="1" applyBorder="1" applyAlignment="1" applyProtection="1">
      <alignment horizontal="center" vertical="center"/>
      <protection locked="0"/>
    </xf>
    <xf numFmtId="0" fontId="9" fillId="2" borderId="8" xfId="0" applyFont="1" applyFill="1" applyBorder="1" applyAlignment="1" applyProtection="1">
      <alignment horizontal="center" vertical="center"/>
      <protection locked="0"/>
    </xf>
    <xf numFmtId="38" fontId="9" fillId="2" borderId="8" xfId="3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3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0" fillId="0" borderId="0" xfId="0" applyAlignment="1">
      <alignment vertical="center"/>
    </xf>
    <xf numFmtId="0" fontId="12" fillId="0" borderId="0" xfId="0" applyFont="1"/>
    <xf numFmtId="176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176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38" fontId="3" fillId="0" borderId="12" xfId="3" applyFont="1" applyFill="1" applyBorder="1" applyAlignment="1" applyProtection="1">
      <alignment horizontal="center" vertical="center"/>
    </xf>
    <xf numFmtId="38" fontId="3" fillId="0" borderId="12" xfId="3" applyFont="1" applyFill="1" applyBorder="1" applyAlignment="1" applyProtection="1">
      <alignment vertical="center"/>
    </xf>
    <xf numFmtId="38" fontId="3" fillId="0" borderId="15" xfId="3" applyFont="1" applyFill="1" applyBorder="1" applyAlignment="1" applyProtection="1">
      <alignment horizontal="center" vertical="center"/>
    </xf>
    <xf numFmtId="176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38" fontId="3" fillId="0" borderId="8" xfId="3" applyFont="1" applyFill="1" applyBorder="1" applyAlignment="1" applyProtection="1">
      <alignment horizontal="center" vertical="center"/>
    </xf>
    <xf numFmtId="38" fontId="3" fillId="0" borderId="8" xfId="3" applyFont="1" applyFill="1" applyBorder="1" applyAlignment="1" applyProtection="1">
      <alignment vertical="center"/>
    </xf>
    <xf numFmtId="176" fontId="3" fillId="0" borderId="12" xfId="0" applyNumberFormat="1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38" fontId="3" fillId="0" borderId="14" xfId="3" applyFont="1" applyFill="1" applyBorder="1" applyAlignment="1" applyProtection="1">
      <alignment horizontal="center" vertical="center"/>
    </xf>
    <xf numFmtId="38" fontId="3" fillId="0" borderId="11" xfId="3" applyFont="1" applyFill="1" applyBorder="1" applyAlignment="1" applyProtection="1">
      <alignment horizontal="center" vertical="center"/>
    </xf>
    <xf numFmtId="176" fontId="3" fillId="0" borderId="11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38" fontId="13" fillId="0" borderId="13" xfId="3" applyFont="1" applyFill="1" applyBorder="1" applyAlignment="1" applyProtection="1">
      <alignment horizontal="center" vertical="center"/>
    </xf>
    <xf numFmtId="38" fontId="13" fillId="0" borderId="16" xfId="3" applyFont="1" applyFill="1" applyBorder="1" applyAlignment="1" applyProtection="1">
      <alignment horizontal="center" vertical="center"/>
    </xf>
    <xf numFmtId="38" fontId="13" fillId="0" borderId="15" xfId="3" applyFont="1" applyFill="1" applyBorder="1" applyAlignment="1" applyProtection="1">
      <alignment horizontal="center" vertical="center"/>
    </xf>
    <xf numFmtId="38" fontId="13" fillId="0" borderId="12" xfId="3" applyFont="1" applyFill="1" applyBorder="1" applyAlignment="1" applyProtection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6" fontId="3" fillId="0" borderId="10" xfId="1" applyFont="1" applyFill="1" applyBorder="1" applyAlignment="1" applyProtection="1">
      <alignment horizontal="center" vertical="center"/>
    </xf>
    <xf numFmtId="38" fontId="13" fillId="0" borderId="8" xfId="3" applyFont="1" applyFill="1" applyBorder="1" applyAlignment="1" applyProtection="1">
      <alignment horizontal="center" vertical="center"/>
    </xf>
    <xf numFmtId="38" fontId="13" fillId="0" borderId="15" xfId="2" applyFont="1" applyFill="1" applyBorder="1" applyAlignment="1" applyProtection="1">
      <alignment horizontal="center" vertical="center"/>
    </xf>
    <xf numFmtId="38" fontId="3" fillId="0" borderId="16" xfId="2" applyFont="1" applyFill="1" applyBorder="1" applyAlignment="1" applyProtection="1">
      <alignment horizontal="center" vertical="center"/>
    </xf>
    <xf numFmtId="38" fontId="3" fillId="0" borderId="15" xfId="2" applyFont="1" applyFill="1" applyBorder="1" applyAlignment="1" applyProtection="1">
      <alignment horizontal="center" vertical="center"/>
    </xf>
    <xf numFmtId="0" fontId="10" fillId="0" borderId="8" xfId="0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vertical="center" shrinkToFit="1"/>
    </xf>
    <xf numFmtId="38" fontId="13" fillId="0" borderId="16" xfId="2" applyFont="1" applyFill="1" applyBorder="1" applyAlignment="1" applyProtection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6" fontId="3" fillId="0" borderId="8" xfId="1" applyFont="1" applyBorder="1" applyAlignment="1" applyProtection="1">
      <alignment horizontal="center" vertical="center"/>
    </xf>
    <xf numFmtId="6" fontId="3" fillId="0" borderId="11" xfId="1" applyFont="1" applyBorder="1" applyAlignment="1" applyProtection="1">
      <alignment horizontal="center" vertical="center" wrapText="1"/>
    </xf>
    <xf numFmtId="38" fontId="13" fillId="0" borderId="10" xfId="3" applyFont="1" applyFill="1" applyBorder="1" applyAlignment="1" applyProtection="1">
      <alignment horizontal="center" vertical="center"/>
    </xf>
    <xf numFmtId="3" fontId="10" fillId="3" borderId="8" xfId="0" applyNumberFormat="1" applyFont="1" applyFill="1" applyBorder="1" applyAlignment="1">
      <alignment horizontal="center" vertical="center" shrinkToFit="1"/>
    </xf>
    <xf numFmtId="0" fontId="0" fillId="3" borderId="0" xfId="0" applyFill="1" applyAlignment="1">
      <alignment horizontal="center"/>
    </xf>
    <xf numFmtId="6" fontId="3" fillId="0" borderId="8" xfId="1" applyFont="1" applyBorder="1" applyAlignment="1">
      <alignment horizontal="center" vertical="center"/>
    </xf>
    <xf numFmtId="177" fontId="0" fillId="0" borderId="0" xfId="1" applyNumberFormat="1" applyFont="1" applyAlignment="1">
      <alignment horizontal="center" vertical="center"/>
    </xf>
    <xf numFmtId="177" fontId="5" fillId="0" borderId="0" xfId="1" applyNumberFormat="1" applyFont="1" applyAlignment="1" applyProtection="1">
      <alignment horizontal="left" vertical="center"/>
      <protection locked="0"/>
    </xf>
    <xf numFmtId="177" fontId="0" fillId="0" borderId="8" xfId="1" applyNumberFormat="1" applyFont="1" applyBorder="1" applyAlignment="1">
      <alignment horizontal="center" vertical="center"/>
    </xf>
    <xf numFmtId="177" fontId="3" fillId="0" borderId="8" xfId="1" applyNumberFormat="1" applyFont="1" applyBorder="1" applyAlignment="1">
      <alignment horizontal="center" vertical="center"/>
    </xf>
    <xf numFmtId="6" fontId="4" fillId="0" borderId="0" xfId="1" applyFont="1" applyAlignment="1"/>
    <xf numFmtId="6" fontId="4" fillId="0" borderId="0" xfId="1" applyFont="1" applyAlignment="1">
      <alignment horizontal="left"/>
    </xf>
    <xf numFmtId="6" fontId="5" fillId="0" borderId="0" xfId="1" applyFont="1" applyAlignment="1"/>
    <xf numFmtId="6" fontId="7" fillId="0" borderId="7" xfId="1" applyFont="1" applyBorder="1" applyAlignment="1">
      <alignment vertical="center"/>
    </xf>
    <xf numFmtId="6" fontId="7" fillId="0" borderId="7" xfId="1" applyFont="1" applyBorder="1" applyAlignment="1">
      <alignment vertical="top" wrapText="1"/>
    </xf>
    <xf numFmtId="6" fontId="7" fillId="0" borderId="0" xfId="1" applyFont="1" applyAlignment="1">
      <alignment vertical="top" wrapText="1"/>
    </xf>
    <xf numFmtId="6" fontId="0" fillId="0" borderId="0" xfId="1" applyFont="1" applyAlignment="1">
      <alignment horizontal="right" vertical="center"/>
    </xf>
    <xf numFmtId="0" fontId="0" fillId="3" borderId="0" xfId="0" applyFill="1" applyAlignment="1">
      <alignment horizontal="center" vertical="center"/>
    </xf>
    <xf numFmtId="38" fontId="8" fillId="0" borderId="8" xfId="2" applyFont="1" applyFill="1" applyBorder="1" applyAlignment="1" applyProtection="1">
      <alignment horizontal="center" vertical="center"/>
      <protection locked="0"/>
    </xf>
    <xf numFmtId="177" fontId="3" fillId="0" borderId="8" xfId="1" applyNumberFormat="1" applyFont="1" applyFill="1" applyBorder="1" applyAlignment="1">
      <alignment horizontal="center" vertical="center"/>
    </xf>
    <xf numFmtId="38" fontId="13" fillId="0" borderId="9" xfId="2" applyFont="1" applyFill="1" applyBorder="1" applyAlignment="1" applyProtection="1">
      <alignment horizontal="center" vertical="center"/>
    </xf>
    <xf numFmtId="0" fontId="0" fillId="0" borderId="10" xfId="0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176" fontId="3" fillId="4" borderId="15" xfId="0" applyNumberFormat="1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vertical="center"/>
    </xf>
    <xf numFmtId="176" fontId="3" fillId="4" borderId="16" xfId="0" applyNumberFormat="1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176" fontId="3" fillId="4" borderId="12" xfId="0" applyNumberFormat="1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vertical="center"/>
    </xf>
    <xf numFmtId="38" fontId="3" fillId="0" borderId="8" xfId="2" applyFont="1" applyFill="1" applyBorder="1" applyAlignment="1" applyProtection="1">
      <alignment vertical="center"/>
    </xf>
    <xf numFmtId="38" fontId="13" fillId="0" borderId="10" xfId="2" applyFont="1" applyFill="1" applyBorder="1" applyAlignment="1" applyProtection="1">
      <alignment horizontal="center" vertical="center"/>
    </xf>
    <xf numFmtId="0" fontId="0" fillId="0" borderId="11" xfId="0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38" fontId="13" fillId="0" borderId="9" xfId="2" applyFont="1" applyFill="1" applyBorder="1" applyAlignment="1" applyProtection="1">
      <alignment horizontal="center" vertical="center"/>
    </xf>
    <xf numFmtId="38" fontId="13" fillId="0" borderId="10" xfId="2" applyFont="1" applyFill="1" applyBorder="1" applyAlignment="1" applyProtection="1">
      <alignment horizontal="center" vertical="center"/>
    </xf>
    <xf numFmtId="38" fontId="13" fillId="0" borderId="9" xfId="3" applyFont="1" applyFill="1" applyBorder="1" applyAlignment="1" applyProtection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13" fillId="0" borderId="10" xfId="3" applyFont="1" applyFill="1" applyBorder="1" applyAlignment="1" applyProtection="1">
      <alignment horizontal="center" vertical="center"/>
    </xf>
    <xf numFmtId="38" fontId="3" fillId="0" borderId="9" xfId="3" applyFont="1" applyFill="1" applyBorder="1" applyAlignment="1" applyProtection="1">
      <alignment vertical="center"/>
    </xf>
    <xf numFmtId="38" fontId="3" fillId="0" borderId="11" xfId="3" applyFont="1" applyFill="1" applyBorder="1" applyAlignment="1" applyProtection="1">
      <alignment vertical="center"/>
    </xf>
    <xf numFmtId="38" fontId="3" fillId="0" borderId="10" xfId="3" applyFont="1" applyFill="1" applyBorder="1" applyAlignment="1" applyProtection="1">
      <alignment vertical="center"/>
    </xf>
    <xf numFmtId="38" fontId="13" fillId="4" borderId="9" xfId="2" applyFont="1" applyFill="1" applyBorder="1" applyAlignment="1" applyProtection="1">
      <alignment horizontal="center" vertical="center"/>
    </xf>
    <xf numFmtId="38" fontId="13" fillId="4" borderId="10" xfId="2" applyFont="1" applyFill="1" applyBorder="1" applyAlignment="1" applyProtection="1">
      <alignment horizontal="center" vertical="center"/>
    </xf>
    <xf numFmtId="38" fontId="3" fillId="4" borderId="9" xfId="2" applyFont="1" applyFill="1" applyBorder="1" applyAlignment="1" applyProtection="1">
      <alignment vertical="center"/>
    </xf>
    <xf numFmtId="38" fontId="3" fillId="4" borderId="10" xfId="2" applyFont="1" applyFill="1" applyBorder="1" applyAlignment="1" applyProtection="1">
      <alignment vertical="center"/>
    </xf>
    <xf numFmtId="38" fontId="3" fillId="0" borderId="11" xfId="2" applyFont="1" applyFill="1" applyBorder="1" applyAlignment="1" applyProtection="1">
      <alignment vertical="center"/>
    </xf>
    <xf numFmtId="38" fontId="3" fillId="0" borderId="9" xfId="2" applyFont="1" applyFill="1" applyBorder="1" applyAlignment="1" applyProtection="1">
      <alignment horizontal="left" vertical="center"/>
    </xf>
    <xf numFmtId="38" fontId="3" fillId="0" borderId="11" xfId="2" applyFont="1" applyFill="1" applyBorder="1" applyAlignment="1" applyProtection="1">
      <alignment horizontal="left" vertical="center"/>
    </xf>
    <xf numFmtId="38" fontId="3" fillId="0" borderId="10" xfId="2" applyFont="1" applyFill="1" applyBorder="1" applyAlignment="1" applyProtection="1">
      <alignment horizontal="left" vertical="center"/>
    </xf>
    <xf numFmtId="0" fontId="3" fillId="0" borderId="14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/>
    </xf>
    <xf numFmtId="6" fontId="3" fillId="0" borderId="8" xfId="1" applyFont="1" applyBorder="1" applyAlignment="1" applyProtection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3" fontId="10" fillId="0" borderId="9" xfId="0" applyNumberFormat="1" applyFont="1" applyBorder="1" applyAlignment="1">
      <alignment horizontal="center" vertical="center" shrinkToFit="1"/>
    </xf>
    <xf numFmtId="3" fontId="10" fillId="0" borderId="10" xfId="0" applyNumberFormat="1" applyFont="1" applyBorder="1" applyAlignment="1">
      <alignment horizontal="center" vertical="center" shrinkToFit="1"/>
    </xf>
    <xf numFmtId="38" fontId="12" fillId="0" borderId="9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3" fontId="10" fillId="0" borderId="11" xfId="0" applyNumberFormat="1" applyFont="1" applyBorder="1" applyAlignment="1">
      <alignment horizontal="center" vertical="center" shrinkToFit="1"/>
    </xf>
    <xf numFmtId="6" fontId="3" fillId="0" borderId="9" xfId="1" applyFont="1" applyFill="1" applyBorder="1" applyAlignment="1" applyProtection="1">
      <alignment horizontal="center" vertical="center"/>
    </xf>
    <xf numFmtId="6" fontId="3" fillId="0" borderId="10" xfId="1" applyFont="1" applyFill="1" applyBorder="1" applyAlignment="1" applyProtection="1">
      <alignment horizontal="center" vertical="center"/>
    </xf>
    <xf numFmtId="6" fontId="3" fillId="0" borderId="9" xfId="1" applyFont="1" applyFill="1" applyBorder="1" applyAlignment="1">
      <alignment horizontal="center" vertical="center"/>
    </xf>
    <xf numFmtId="6" fontId="3" fillId="0" borderId="10" xfId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6" fontId="3" fillId="0" borderId="9" xfId="1" applyFont="1" applyFill="1" applyBorder="1" applyAlignment="1" applyProtection="1">
      <alignment horizontal="center" vertical="center" wrapText="1"/>
    </xf>
    <xf numFmtId="6" fontId="3" fillId="0" borderId="11" xfId="1" applyFont="1" applyFill="1" applyBorder="1" applyAlignment="1" applyProtection="1">
      <alignment horizontal="center" vertical="center" wrapText="1"/>
    </xf>
    <xf numFmtId="6" fontId="3" fillId="0" borderId="10" xfId="1" applyFont="1" applyFill="1" applyBorder="1" applyAlignment="1" applyProtection="1">
      <alignment horizontal="center" vertical="center" wrapText="1"/>
    </xf>
    <xf numFmtId="0" fontId="2" fillId="0" borderId="11" xfId="0" applyFont="1" applyBorder="1" applyAlignment="1">
      <alignment horizontal="center"/>
    </xf>
    <xf numFmtId="6" fontId="3" fillId="0" borderId="9" xfId="1" applyFont="1" applyBorder="1" applyAlignment="1" applyProtection="1">
      <alignment horizontal="center" vertical="center" wrapText="1"/>
    </xf>
    <xf numFmtId="6" fontId="3" fillId="0" borderId="11" xfId="1" applyFont="1" applyBorder="1" applyAlignment="1" applyProtection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6" fontId="3" fillId="0" borderId="8" xfId="1" applyFont="1" applyBorder="1" applyAlignment="1" applyProtection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6" fontId="3" fillId="0" borderId="8" xfId="1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3" xfId="0" applyFont="1" applyBorder="1" applyAlignment="1" applyProtection="1">
      <alignment horizontal="left" vertical="center"/>
      <protection locked="0"/>
    </xf>
    <xf numFmtId="0" fontId="5" fillId="0" borderId="4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</cellXfs>
  <cellStyles count="5">
    <cellStyle name="桁区切り" xfId="2" builtinId="6"/>
    <cellStyle name="桁区切り 2" xfId="3" xr:uid="{3B630603-51B0-44CD-A663-7033BABFC72E}"/>
    <cellStyle name="通貨" xfId="1" builtinId="7"/>
    <cellStyle name="標準" xfId="0" builtinId="0"/>
    <cellStyle name="標準 2" xfId="4" xr:uid="{7891B6BE-84A6-45C4-9250-A83BA265FA17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90.png"/><Relationship Id="rId21" Type="http://schemas.openxmlformats.org/officeDocument/2006/relationships/image" Target="../media/image18.png"/><Relationship Id="rId42" Type="http://schemas.microsoft.com/office/2007/relationships/hdphoto" Target="../media/hdphoto8.wdp"/><Relationship Id="rId63" Type="http://schemas.microsoft.com/office/2007/relationships/hdphoto" Target="../media/hdphoto16.wdp"/><Relationship Id="rId84" Type="http://schemas.openxmlformats.org/officeDocument/2006/relationships/image" Target="../media/image63.png"/><Relationship Id="rId138" Type="http://schemas.microsoft.com/office/2007/relationships/hdphoto" Target="../media/hdphoto38.wdp"/><Relationship Id="rId159" Type="http://schemas.openxmlformats.org/officeDocument/2006/relationships/image" Target="../media/image116.jpeg"/><Relationship Id="rId170" Type="http://schemas.openxmlformats.org/officeDocument/2006/relationships/image" Target="../media/image126.emf"/><Relationship Id="rId191" Type="http://schemas.openxmlformats.org/officeDocument/2006/relationships/image" Target="../media/image147.emf"/><Relationship Id="rId205" Type="http://schemas.openxmlformats.org/officeDocument/2006/relationships/image" Target="../media/image158.png"/><Relationship Id="rId226" Type="http://schemas.openxmlformats.org/officeDocument/2006/relationships/image" Target="../media/image174.jpeg"/><Relationship Id="rId247" Type="http://schemas.openxmlformats.org/officeDocument/2006/relationships/image" Target="../media/image185.png"/><Relationship Id="rId107" Type="http://schemas.openxmlformats.org/officeDocument/2006/relationships/image" Target="../media/image83.emf"/><Relationship Id="rId11" Type="http://schemas.microsoft.com/office/2007/relationships/hdphoto" Target="../media/hdphoto2.wdp"/><Relationship Id="rId32" Type="http://schemas.openxmlformats.org/officeDocument/2006/relationships/image" Target="../media/image28.emf"/><Relationship Id="rId53" Type="http://schemas.microsoft.com/office/2007/relationships/hdphoto" Target="../media/hdphoto13.wdp"/><Relationship Id="rId74" Type="http://schemas.openxmlformats.org/officeDocument/2006/relationships/image" Target="../media/image56.jpeg"/><Relationship Id="rId128" Type="http://schemas.microsoft.com/office/2007/relationships/hdphoto" Target="../media/hdphoto33.wdp"/><Relationship Id="rId149" Type="http://schemas.openxmlformats.org/officeDocument/2006/relationships/image" Target="../media/image107.emf"/><Relationship Id="rId5" Type="http://schemas.openxmlformats.org/officeDocument/2006/relationships/image" Target="../media/image5.emf"/><Relationship Id="rId95" Type="http://schemas.openxmlformats.org/officeDocument/2006/relationships/image" Target="../media/image71.emf"/><Relationship Id="rId160" Type="http://schemas.openxmlformats.org/officeDocument/2006/relationships/image" Target="../media/image117.jpeg"/><Relationship Id="rId181" Type="http://schemas.openxmlformats.org/officeDocument/2006/relationships/image" Target="../media/image137.emf"/><Relationship Id="rId216" Type="http://schemas.openxmlformats.org/officeDocument/2006/relationships/image" Target="../media/image164.jpeg"/><Relationship Id="rId237" Type="http://schemas.openxmlformats.org/officeDocument/2006/relationships/image" Target="../media/image180.png"/><Relationship Id="rId22" Type="http://schemas.microsoft.com/office/2007/relationships/hdphoto" Target="../media/hdphoto4.wdp"/><Relationship Id="rId43" Type="http://schemas.openxmlformats.org/officeDocument/2006/relationships/image" Target="../media/image35.png"/><Relationship Id="rId64" Type="http://schemas.openxmlformats.org/officeDocument/2006/relationships/image" Target="../media/image48.png"/><Relationship Id="rId118" Type="http://schemas.microsoft.com/office/2007/relationships/hdphoto" Target="../media/hdphoto28.wdp"/><Relationship Id="rId139" Type="http://schemas.openxmlformats.org/officeDocument/2006/relationships/image" Target="../media/image101.png"/><Relationship Id="rId85" Type="http://schemas.microsoft.com/office/2007/relationships/hdphoto" Target="../media/hdphoto22.wdp"/><Relationship Id="rId150" Type="http://schemas.openxmlformats.org/officeDocument/2006/relationships/image" Target="../media/image108.emf"/><Relationship Id="rId171" Type="http://schemas.openxmlformats.org/officeDocument/2006/relationships/image" Target="../media/image127.emf"/><Relationship Id="rId192" Type="http://schemas.openxmlformats.org/officeDocument/2006/relationships/image" Target="../media/image148.emf"/><Relationship Id="rId206" Type="http://schemas.microsoft.com/office/2007/relationships/hdphoto" Target="../media/hdphoto48.wdp"/><Relationship Id="rId227" Type="http://schemas.openxmlformats.org/officeDocument/2006/relationships/image" Target="../media/image175.png"/><Relationship Id="rId248" Type="http://schemas.microsoft.com/office/2007/relationships/hdphoto" Target="../media/hdphoto63.wdp"/><Relationship Id="rId12" Type="http://schemas.openxmlformats.org/officeDocument/2006/relationships/image" Target="../media/image10.jpeg"/><Relationship Id="rId33" Type="http://schemas.openxmlformats.org/officeDocument/2006/relationships/image" Target="../media/image29.jpeg"/><Relationship Id="rId108" Type="http://schemas.openxmlformats.org/officeDocument/2006/relationships/image" Target="../media/image84.emf"/><Relationship Id="rId129" Type="http://schemas.openxmlformats.org/officeDocument/2006/relationships/image" Target="../media/image96.png"/><Relationship Id="rId54" Type="http://schemas.openxmlformats.org/officeDocument/2006/relationships/image" Target="../media/image41.png"/><Relationship Id="rId75" Type="http://schemas.openxmlformats.org/officeDocument/2006/relationships/image" Target="../media/image57.png"/><Relationship Id="rId96" Type="http://schemas.openxmlformats.org/officeDocument/2006/relationships/image" Target="../media/image72.emf"/><Relationship Id="rId140" Type="http://schemas.microsoft.com/office/2007/relationships/hdphoto" Target="../media/hdphoto39.wdp"/><Relationship Id="rId161" Type="http://schemas.openxmlformats.org/officeDocument/2006/relationships/image" Target="../media/image118.png"/><Relationship Id="rId182" Type="http://schemas.openxmlformats.org/officeDocument/2006/relationships/image" Target="../media/image138.emf"/><Relationship Id="rId217" Type="http://schemas.openxmlformats.org/officeDocument/2006/relationships/image" Target="../media/image165.jpeg"/><Relationship Id="rId6" Type="http://schemas.openxmlformats.org/officeDocument/2006/relationships/image" Target="../media/image6.emf"/><Relationship Id="rId238" Type="http://schemas.microsoft.com/office/2007/relationships/hdphoto" Target="../media/hdphoto58.wdp"/><Relationship Id="rId23" Type="http://schemas.openxmlformats.org/officeDocument/2006/relationships/image" Target="../media/image19.emf"/><Relationship Id="rId119" Type="http://schemas.openxmlformats.org/officeDocument/2006/relationships/image" Target="../media/image91.png"/><Relationship Id="rId44" Type="http://schemas.microsoft.com/office/2007/relationships/hdphoto" Target="../media/hdphoto9.wdp"/><Relationship Id="rId65" Type="http://schemas.microsoft.com/office/2007/relationships/hdphoto" Target="../media/hdphoto17.wdp"/><Relationship Id="rId86" Type="http://schemas.openxmlformats.org/officeDocument/2006/relationships/image" Target="../media/image64.emf"/><Relationship Id="rId130" Type="http://schemas.microsoft.com/office/2007/relationships/hdphoto" Target="../media/hdphoto34.wdp"/><Relationship Id="rId151" Type="http://schemas.openxmlformats.org/officeDocument/2006/relationships/image" Target="../media/image109.emf"/><Relationship Id="rId172" Type="http://schemas.openxmlformats.org/officeDocument/2006/relationships/image" Target="../media/image128.emf"/><Relationship Id="rId193" Type="http://schemas.openxmlformats.org/officeDocument/2006/relationships/image" Target="../media/image149.emf"/><Relationship Id="rId207" Type="http://schemas.openxmlformats.org/officeDocument/2006/relationships/image" Target="../media/image159.png"/><Relationship Id="rId228" Type="http://schemas.microsoft.com/office/2007/relationships/hdphoto" Target="../media/hdphoto53.wdp"/><Relationship Id="rId249" Type="http://schemas.openxmlformats.org/officeDocument/2006/relationships/image" Target="../media/image186.png"/><Relationship Id="rId13" Type="http://schemas.openxmlformats.org/officeDocument/2006/relationships/image" Target="../media/image11.jpeg"/><Relationship Id="rId109" Type="http://schemas.openxmlformats.org/officeDocument/2006/relationships/image" Target="../media/image85.emf"/><Relationship Id="rId34" Type="http://schemas.openxmlformats.org/officeDocument/2006/relationships/image" Target="../media/image30.jpeg"/><Relationship Id="rId55" Type="http://schemas.microsoft.com/office/2007/relationships/hdphoto" Target="../media/hdphoto14.wdp"/><Relationship Id="rId76" Type="http://schemas.microsoft.com/office/2007/relationships/hdphoto" Target="../media/hdphoto19.wdp"/><Relationship Id="rId97" Type="http://schemas.openxmlformats.org/officeDocument/2006/relationships/image" Target="../media/image73.emf"/><Relationship Id="rId120" Type="http://schemas.microsoft.com/office/2007/relationships/hdphoto" Target="../media/hdphoto29.wdp"/><Relationship Id="rId141" Type="http://schemas.openxmlformats.org/officeDocument/2006/relationships/image" Target="../media/image102.png"/><Relationship Id="rId7" Type="http://schemas.openxmlformats.org/officeDocument/2006/relationships/image" Target="../media/image7.emf"/><Relationship Id="rId162" Type="http://schemas.microsoft.com/office/2007/relationships/hdphoto" Target="../media/hdphoto44.wdp"/><Relationship Id="rId183" Type="http://schemas.openxmlformats.org/officeDocument/2006/relationships/image" Target="../media/image139.emf"/><Relationship Id="rId218" Type="http://schemas.openxmlformats.org/officeDocument/2006/relationships/image" Target="../media/image166.jpeg"/><Relationship Id="rId239" Type="http://schemas.openxmlformats.org/officeDocument/2006/relationships/image" Target="../media/image181.png"/><Relationship Id="rId250" Type="http://schemas.microsoft.com/office/2007/relationships/hdphoto" Target="../media/hdphoto64.wdp"/><Relationship Id="rId24" Type="http://schemas.openxmlformats.org/officeDocument/2006/relationships/image" Target="../media/image20.emf"/><Relationship Id="rId45" Type="http://schemas.openxmlformats.org/officeDocument/2006/relationships/image" Target="../media/image36.png"/><Relationship Id="rId66" Type="http://schemas.openxmlformats.org/officeDocument/2006/relationships/image" Target="../media/image49.emf"/><Relationship Id="rId87" Type="http://schemas.openxmlformats.org/officeDocument/2006/relationships/image" Target="../media/image65.emf"/><Relationship Id="rId110" Type="http://schemas.openxmlformats.org/officeDocument/2006/relationships/image" Target="../media/image86.emf"/><Relationship Id="rId131" Type="http://schemas.openxmlformats.org/officeDocument/2006/relationships/image" Target="../media/image97.png"/><Relationship Id="rId152" Type="http://schemas.openxmlformats.org/officeDocument/2006/relationships/image" Target="../media/image110.jpeg"/><Relationship Id="rId173" Type="http://schemas.openxmlformats.org/officeDocument/2006/relationships/image" Target="../media/image129.emf"/><Relationship Id="rId194" Type="http://schemas.openxmlformats.org/officeDocument/2006/relationships/image" Target="../media/image150.emf"/><Relationship Id="rId208" Type="http://schemas.microsoft.com/office/2007/relationships/hdphoto" Target="../media/hdphoto49.wdp"/><Relationship Id="rId229" Type="http://schemas.openxmlformats.org/officeDocument/2006/relationships/image" Target="../media/image176.png"/><Relationship Id="rId240" Type="http://schemas.microsoft.com/office/2007/relationships/hdphoto" Target="../media/hdphoto59.wdp"/><Relationship Id="rId14" Type="http://schemas.openxmlformats.org/officeDocument/2006/relationships/image" Target="../media/image12.jpeg"/><Relationship Id="rId35" Type="http://schemas.openxmlformats.org/officeDocument/2006/relationships/image" Target="../media/image31.png"/><Relationship Id="rId56" Type="http://schemas.openxmlformats.org/officeDocument/2006/relationships/image" Target="../media/image42.png"/><Relationship Id="rId77" Type="http://schemas.openxmlformats.org/officeDocument/2006/relationships/image" Target="../media/image58.png"/><Relationship Id="rId100" Type="http://schemas.openxmlformats.org/officeDocument/2006/relationships/image" Target="../media/image76.emf"/><Relationship Id="rId8" Type="http://schemas.openxmlformats.org/officeDocument/2006/relationships/image" Target="../media/image8.png"/><Relationship Id="rId98" Type="http://schemas.openxmlformats.org/officeDocument/2006/relationships/image" Target="../media/image74.emf"/><Relationship Id="rId121" Type="http://schemas.openxmlformats.org/officeDocument/2006/relationships/image" Target="../media/image92.png"/><Relationship Id="rId142" Type="http://schemas.microsoft.com/office/2007/relationships/hdphoto" Target="../media/hdphoto40.wdp"/><Relationship Id="rId163" Type="http://schemas.openxmlformats.org/officeDocument/2006/relationships/image" Target="../media/image119.emf"/><Relationship Id="rId184" Type="http://schemas.openxmlformats.org/officeDocument/2006/relationships/image" Target="../media/image140.emf"/><Relationship Id="rId219" Type="http://schemas.openxmlformats.org/officeDocument/2006/relationships/image" Target="../media/image167.jpeg"/><Relationship Id="rId230" Type="http://schemas.microsoft.com/office/2007/relationships/hdphoto" Target="../media/hdphoto54.wdp"/><Relationship Id="rId251" Type="http://schemas.openxmlformats.org/officeDocument/2006/relationships/image" Target="../media/image187.png"/><Relationship Id="rId25" Type="http://schemas.openxmlformats.org/officeDocument/2006/relationships/image" Target="../media/image21.emf"/><Relationship Id="rId46" Type="http://schemas.microsoft.com/office/2007/relationships/hdphoto" Target="../media/hdphoto10.wdp"/><Relationship Id="rId67" Type="http://schemas.openxmlformats.org/officeDocument/2006/relationships/image" Target="../media/image50.emf"/><Relationship Id="rId88" Type="http://schemas.openxmlformats.org/officeDocument/2006/relationships/image" Target="../media/image66.emf"/><Relationship Id="rId111" Type="http://schemas.openxmlformats.org/officeDocument/2006/relationships/image" Target="../media/image87.png"/><Relationship Id="rId132" Type="http://schemas.microsoft.com/office/2007/relationships/hdphoto" Target="../media/hdphoto35.wdp"/><Relationship Id="rId153" Type="http://schemas.openxmlformats.org/officeDocument/2006/relationships/image" Target="../media/image111.jpeg"/><Relationship Id="rId174" Type="http://schemas.openxmlformats.org/officeDocument/2006/relationships/image" Target="../media/image130.emf"/><Relationship Id="rId195" Type="http://schemas.openxmlformats.org/officeDocument/2006/relationships/image" Target="../media/image151.emf"/><Relationship Id="rId209" Type="http://schemas.openxmlformats.org/officeDocument/2006/relationships/image" Target="../media/image160.png"/><Relationship Id="rId220" Type="http://schemas.openxmlformats.org/officeDocument/2006/relationships/image" Target="../media/image168.jpeg"/><Relationship Id="rId241" Type="http://schemas.openxmlformats.org/officeDocument/2006/relationships/image" Target="../media/image182.png"/><Relationship Id="rId15" Type="http://schemas.openxmlformats.org/officeDocument/2006/relationships/image" Target="../media/image13.emf"/><Relationship Id="rId36" Type="http://schemas.microsoft.com/office/2007/relationships/hdphoto" Target="../media/hdphoto5.wdp"/><Relationship Id="rId57" Type="http://schemas.microsoft.com/office/2007/relationships/hdphoto" Target="../media/hdphoto15.wdp"/><Relationship Id="rId78" Type="http://schemas.microsoft.com/office/2007/relationships/hdphoto" Target="../media/hdphoto20.wdp"/><Relationship Id="rId99" Type="http://schemas.openxmlformats.org/officeDocument/2006/relationships/image" Target="../media/image75.emf"/><Relationship Id="rId101" Type="http://schemas.openxmlformats.org/officeDocument/2006/relationships/image" Target="../media/image77.emf"/><Relationship Id="rId122" Type="http://schemas.microsoft.com/office/2007/relationships/hdphoto" Target="../media/hdphoto30.wdp"/><Relationship Id="rId143" Type="http://schemas.openxmlformats.org/officeDocument/2006/relationships/image" Target="../media/image103.png"/><Relationship Id="rId164" Type="http://schemas.openxmlformats.org/officeDocument/2006/relationships/image" Target="../media/image120.emf"/><Relationship Id="rId185" Type="http://schemas.openxmlformats.org/officeDocument/2006/relationships/image" Target="../media/image141.emf"/><Relationship Id="rId9" Type="http://schemas.microsoft.com/office/2007/relationships/hdphoto" Target="../media/hdphoto1.wdp"/><Relationship Id="rId210" Type="http://schemas.microsoft.com/office/2007/relationships/hdphoto" Target="../media/hdphoto50.wdp"/><Relationship Id="rId26" Type="http://schemas.openxmlformats.org/officeDocument/2006/relationships/image" Target="../media/image22.emf"/><Relationship Id="rId231" Type="http://schemas.openxmlformats.org/officeDocument/2006/relationships/image" Target="../media/image177.png"/><Relationship Id="rId252" Type="http://schemas.microsoft.com/office/2007/relationships/hdphoto" Target="../media/hdphoto65.wdp"/><Relationship Id="rId47" Type="http://schemas.openxmlformats.org/officeDocument/2006/relationships/image" Target="../media/image37.png"/><Relationship Id="rId68" Type="http://schemas.openxmlformats.org/officeDocument/2006/relationships/image" Target="../media/image51.png"/><Relationship Id="rId89" Type="http://schemas.openxmlformats.org/officeDocument/2006/relationships/image" Target="../media/image67.png"/><Relationship Id="rId112" Type="http://schemas.microsoft.com/office/2007/relationships/hdphoto" Target="../media/hdphoto25.wdp"/><Relationship Id="rId133" Type="http://schemas.openxmlformats.org/officeDocument/2006/relationships/image" Target="../media/image98.png"/><Relationship Id="rId154" Type="http://schemas.openxmlformats.org/officeDocument/2006/relationships/image" Target="../media/image112.emf"/><Relationship Id="rId175" Type="http://schemas.openxmlformats.org/officeDocument/2006/relationships/image" Target="../media/image131.emf"/><Relationship Id="rId196" Type="http://schemas.openxmlformats.org/officeDocument/2006/relationships/image" Target="../media/image152.emf"/><Relationship Id="rId200" Type="http://schemas.openxmlformats.org/officeDocument/2006/relationships/image" Target="../media/image155.png"/><Relationship Id="rId16" Type="http://schemas.openxmlformats.org/officeDocument/2006/relationships/image" Target="../media/image14.emf"/><Relationship Id="rId221" Type="http://schemas.openxmlformats.org/officeDocument/2006/relationships/image" Target="../media/image169.jpeg"/><Relationship Id="rId242" Type="http://schemas.microsoft.com/office/2007/relationships/hdphoto" Target="../media/hdphoto60.wdp"/><Relationship Id="rId37" Type="http://schemas.openxmlformats.org/officeDocument/2006/relationships/image" Target="../media/image32.png"/><Relationship Id="rId58" Type="http://schemas.openxmlformats.org/officeDocument/2006/relationships/image" Target="../media/image43.emf"/><Relationship Id="rId79" Type="http://schemas.openxmlformats.org/officeDocument/2006/relationships/image" Target="../media/image59.emf"/><Relationship Id="rId102" Type="http://schemas.openxmlformats.org/officeDocument/2006/relationships/image" Target="../media/image78.emf"/><Relationship Id="rId123" Type="http://schemas.openxmlformats.org/officeDocument/2006/relationships/image" Target="../media/image93.png"/><Relationship Id="rId144" Type="http://schemas.microsoft.com/office/2007/relationships/hdphoto" Target="../media/hdphoto41.wdp"/><Relationship Id="rId90" Type="http://schemas.microsoft.com/office/2007/relationships/hdphoto" Target="../media/hdphoto23.wdp"/><Relationship Id="rId165" Type="http://schemas.openxmlformats.org/officeDocument/2006/relationships/image" Target="../media/image121.emf"/><Relationship Id="rId186" Type="http://schemas.openxmlformats.org/officeDocument/2006/relationships/image" Target="../media/image142.emf"/><Relationship Id="rId211" Type="http://schemas.openxmlformats.org/officeDocument/2006/relationships/image" Target="../media/image161.png"/><Relationship Id="rId232" Type="http://schemas.microsoft.com/office/2007/relationships/hdphoto" Target="../media/hdphoto55.wdp"/><Relationship Id="rId253" Type="http://schemas.openxmlformats.org/officeDocument/2006/relationships/image" Target="../media/image188.png"/><Relationship Id="rId27" Type="http://schemas.openxmlformats.org/officeDocument/2006/relationships/image" Target="../media/image23.emf"/><Relationship Id="rId48" Type="http://schemas.microsoft.com/office/2007/relationships/hdphoto" Target="../media/hdphoto11.wdp"/><Relationship Id="rId69" Type="http://schemas.microsoft.com/office/2007/relationships/hdphoto" Target="../media/hdphoto18.wdp"/><Relationship Id="rId113" Type="http://schemas.openxmlformats.org/officeDocument/2006/relationships/image" Target="../media/image88.png"/><Relationship Id="rId134" Type="http://schemas.microsoft.com/office/2007/relationships/hdphoto" Target="../media/hdphoto36.wdp"/><Relationship Id="rId80" Type="http://schemas.openxmlformats.org/officeDocument/2006/relationships/image" Target="../media/image60.emf"/><Relationship Id="rId155" Type="http://schemas.openxmlformats.org/officeDocument/2006/relationships/image" Target="../media/image113.png"/><Relationship Id="rId176" Type="http://schemas.openxmlformats.org/officeDocument/2006/relationships/image" Target="../media/image132.emf"/><Relationship Id="rId197" Type="http://schemas.openxmlformats.org/officeDocument/2006/relationships/image" Target="../media/image153.emf"/><Relationship Id="rId201" Type="http://schemas.microsoft.com/office/2007/relationships/hdphoto" Target="../media/hdphoto46.wdp"/><Relationship Id="rId222" Type="http://schemas.openxmlformats.org/officeDocument/2006/relationships/image" Target="../media/image170.emf"/><Relationship Id="rId243" Type="http://schemas.openxmlformats.org/officeDocument/2006/relationships/image" Target="../media/image183.png"/><Relationship Id="rId17" Type="http://schemas.openxmlformats.org/officeDocument/2006/relationships/image" Target="../media/image15.png"/><Relationship Id="rId38" Type="http://schemas.microsoft.com/office/2007/relationships/hdphoto" Target="../media/hdphoto6.wdp"/><Relationship Id="rId59" Type="http://schemas.openxmlformats.org/officeDocument/2006/relationships/image" Target="../media/image44.emf"/><Relationship Id="rId103" Type="http://schemas.openxmlformats.org/officeDocument/2006/relationships/image" Target="../media/image79.emf"/><Relationship Id="rId124" Type="http://schemas.microsoft.com/office/2007/relationships/hdphoto" Target="../media/hdphoto31.wdp"/><Relationship Id="rId70" Type="http://schemas.openxmlformats.org/officeDocument/2006/relationships/image" Target="../media/image52.jpeg"/><Relationship Id="rId91" Type="http://schemas.openxmlformats.org/officeDocument/2006/relationships/image" Target="../media/image68.png"/><Relationship Id="rId145" Type="http://schemas.openxmlformats.org/officeDocument/2006/relationships/image" Target="../media/image104.jpeg"/><Relationship Id="rId166" Type="http://schemas.openxmlformats.org/officeDocument/2006/relationships/image" Target="../media/image122.emf"/><Relationship Id="rId187" Type="http://schemas.openxmlformats.org/officeDocument/2006/relationships/image" Target="../media/image143.emf"/><Relationship Id="rId1" Type="http://schemas.openxmlformats.org/officeDocument/2006/relationships/image" Target="../media/image1.jpeg"/><Relationship Id="rId212" Type="http://schemas.microsoft.com/office/2007/relationships/hdphoto" Target="../media/hdphoto51.wdp"/><Relationship Id="rId233" Type="http://schemas.openxmlformats.org/officeDocument/2006/relationships/image" Target="../media/image178.png"/><Relationship Id="rId254" Type="http://schemas.microsoft.com/office/2007/relationships/hdphoto" Target="../media/hdphoto66.wdp"/><Relationship Id="rId28" Type="http://schemas.openxmlformats.org/officeDocument/2006/relationships/image" Target="../media/image24.emf"/><Relationship Id="rId49" Type="http://schemas.openxmlformats.org/officeDocument/2006/relationships/image" Target="../media/image38.png"/><Relationship Id="rId114" Type="http://schemas.microsoft.com/office/2007/relationships/hdphoto" Target="../media/hdphoto26.wdp"/><Relationship Id="rId60" Type="http://schemas.openxmlformats.org/officeDocument/2006/relationships/image" Target="../media/image45.emf"/><Relationship Id="rId81" Type="http://schemas.openxmlformats.org/officeDocument/2006/relationships/image" Target="../media/image61.jpeg"/><Relationship Id="rId135" Type="http://schemas.openxmlformats.org/officeDocument/2006/relationships/image" Target="../media/image99.png"/><Relationship Id="rId156" Type="http://schemas.microsoft.com/office/2007/relationships/hdphoto" Target="../media/hdphoto43.wdp"/><Relationship Id="rId177" Type="http://schemas.openxmlformats.org/officeDocument/2006/relationships/image" Target="../media/image133.emf"/><Relationship Id="rId198" Type="http://schemas.openxmlformats.org/officeDocument/2006/relationships/image" Target="../media/image154.png"/><Relationship Id="rId202" Type="http://schemas.openxmlformats.org/officeDocument/2006/relationships/image" Target="../media/image156.jpeg"/><Relationship Id="rId223" Type="http://schemas.openxmlformats.org/officeDocument/2006/relationships/image" Target="../media/image171.emf"/><Relationship Id="rId244" Type="http://schemas.microsoft.com/office/2007/relationships/hdphoto" Target="../media/hdphoto61.wdp"/><Relationship Id="rId18" Type="http://schemas.microsoft.com/office/2007/relationships/hdphoto" Target="../media/hdphoto3.wdp"/><Relationship Id="rId39" Type="http://schemas.openxmlformats.org/officeDocument/2006/relationships/image" Target="../media/image33.png"/><Relationship Id="rId50" Type="http://schemas.microsoft.com/office/2007/relationships/hdphoto" Target="../media/hdphoto12.wdp"/><Relationship Id="rId104" Type="http://schemas.openxmlformats.org/officeDocument/2006/relationships/image" Target="../media/image80.emf"/><Relationship Id="rId125" Type="http://schemas.openxmlformats.org/officeDocument/2006/relationships/image" Target="../media/image94.png"/><Relationship Id="rId146" Type="http://schemas.openxmlformats.org/officeDocument/2006/relationships/image" Target="../media/image105.jpeg"/><Relationship Id="rId167" Type="http://schemas.openxmlformats.org/officeDocument/2006/relationships/image" Target="../media/image123.emf"/><Relationship Id="rId188" Type="http://schemas.openxmlformats.org/officeDocument/2006/relationships/image" Target="../media/image144.emf"/><Relationship Id="rId71" Type="http://schemas.openxmlformats.org/officeDocument/2006/relationships/image" Target="../media/image53.emf"/><Relationship Id="rId92" Type="http://schemas.microsoft.com/office/2007/relationships/hdphoto" Target="../media/hdphoto24.wdp"/><Relationship Id="rId213" Type="http://schemas.openxmlformats.org/officeDocument/2006/relationships/image" Target="../media/image162.png"/><Relationship Id="rId234" Type="http://schemas.microsoft.com/office/2007/relationships/hdphoto" Target="../media/hdphoto56.wdp"/><Relationship Id="rId2" Type="http://schemas.openxmlformats.org/officeDocument/2006/relationships/image" Target="../media/image2.emf"/><Relationship Id="rId29" Type="http://schemas.openxmlformats.org/officeDocument/2006/relationships/image" Target="../media/image25.emf"/><Relationship Id="rId255" Type="http://schemas.openxmlformats.org/officeDocument/2006/relationships/image" Target="../media/image189.png"/><Relationship Id="rId40" Type="http://schemas.microsoft.com/office/2007/relationships/hdphoto" Target="../media/hdphoto7.wdp"/><Relationship Id="rId115" Type="http://schemas.openxmlformats.org/officeDocument/2006/relationships/image" Target="../media/image89.png"/><Relationship Id="rId136" Type="http://schemas.microsoft.com/office/2007/relationships/hdphoto" Target="../media/hdphoto37.wdp"/><Relationship Id="rId157" Type="http://schemas.openxmlformats.org/officeDocument/2006/relationships/image" Target="../media/image114.emf"/><Relationship Id="rId178" Type="http://schemas.openxmlformats.org/officeDocument/2006/relationships/image" Target="../media/image134.emf"/><Relationship Id="rId61" Type="http://schemas.openxmlformats.org/officeDocument/2006/relationships/image" Target="../media/image46.emf"/><Relationship Id="rId82" Type="http://schemas.openxmlformats.org/officeDocument/2006/relationships/image" Target="../media/image62.png"/><Relationship Id="rId199" Type="http://schemas.microsoft.com/office/2007/relationships/hdphoto" Target="../media/hdphoto45.wdp"/><Relationship Id="rId203" Type="http://schemas.openxmlformats.org/officeDocument/2006/relationships/image" Target="../media/image157.png"/><Relationship Id="rId19" Type="http://schemas.openxmlformats.org/officeDocument/2006/relationships/image" Target="../media/image16.emf"/><Relationship Id="rId224" Type="http://schemas.openxmlformats.org/officeDocument/2006/relationships/image" Target="../media/image172.jpeg"/><Relationship Id="rId245" Type="http://schemas.openxmlformats.org/officeDocument/2006/relationships/image" Target="../media/image184.png"/><Relationship Id="rId30" Type="http://schemas.openxmlformats.org/officeDocument/2006/relationships/image" Target="../media/image26.emf"/><Relationship Id="rId105" Type="http://schemas.openxmlformats.org/officeDocument/2006/relationships/image" Target="../media/image81.emf"/><Relationship Id="rId126" Type="http://schemas.microsoft.com/office/2007/relationships/hdphoto" Target="../media/hdphoto32.wdp"/><Relationship Id="rId147" Type="http://schemas.openxmlformats.org/officeDocument/2006/relationships/image" Target="../media/image106.png"/><Relationship Id="rId168" Type="http://schemas.openxmlformats.org/officeDocument/2006/relationships/image" Target="../media/image124.emf"/><Relationship Id="rId51" Type="http://schemas.openxmlformats.org/officeDocument/2006/relationships/image" Target="../media/image39.emf"/><Relationship Id="rId72" Type="http://schemas.openxmlformats.org/officeDocument/2006/relationships/image" Target="../media/image54.emf"/><Relationship Id="rId93" Type="http://schemas.openxmlformats.org/officeDocument/2006/relationships/image" Target="../media/image69.emf"/><Relationship Id="rId189" Type="http://schemas.openxmlformats.org/officeDocument/2006/relationships/image" Target="../media/image145.emf"/><Relationship Id="rId3" Type="http://schemas.openxmlformats.org/officeDocument/2006/relationships/image" Target="../media/image3.emf"/><Relationship Id="rId214" Type="http://schemas.microsoft.com/office/2007/relationships/hdphoto" Target="../media/hdphoto52.wdp"/><Relationship Id="rId235" Type="http://schemas.openxmlformats.org/officeDocument/2006/relationships/image" Target="../media/image179.png"/><Relationship Id="rId256" Type="http://schemas.microsoft.com/office/2007/relationships/hdphoto" Target="../media/hdphoto67.wdp"/><Relationship Id="rId116" Type="http://schemas.microsoft.com/office/2007/relationships/hdphoto" Target="../media/hdphoto27.wdp"/><Relationship Id="rId137" Type="http://schemas.openxmlformats.org/officeDocument/2006/relationships/image" Target="../media/image100.png"/><Relationship Id="rId158" Type="http://schemas.openxmlformats.org/officeDocument/2006/relationships/image" Target="../media/image115.emf"/><Relationship Id="rId20" Type="http://schemas.openxmlformats.org/officeDocument/2006/relationships/image" Target="../media/image17.emf"/><Relationship Id="rId41" Type="http://schemas.openxmlformats.org/officeDocument/2006/relationships/image" Target="../media/image34.png"/><Relationship Id="rId62" Type="http://schemas.openxmlformats.org/officeDocument/2006/relationships/image" Target="../media/image47.png"/><Relationship Id="rId83" Type="http://schemas.microsoft.com/office/2007/relationships/hdphoto" Target="../media/hdphoto21.wdp"/><Relationship Id="rId179" Type="http://schemas.openxmlformats.org/officeDocument/2006/relationships/image" Target="../media/image135.emf"/><Relationship Id="rId190" Type="http://schemas.openxmlformats.org/officeDocument/2006/relationships/image" Target="../media/image146.emf"/><Relationship Id="rId204" Type="http://schemas.microsoft.com/office/2007/relationships/hdphoto" Target="../media/hdphoto47.wdp"/><Relationship Id="rId225" Type="http://schemas.openxmlformats.org/officeDocument/2006/relationships/image" Target="../media/image173.jpeg"/><Relationship Id="rId246" Type="http://schemas.microsoft.com/office/2007/relationships/hdphoto" Target="../media/hdphoto62.wdp"/><Relationship Id="rId106" Type="http://schemas.openxmlformats.org/officeDocument/2006/relationships/image" Target="../media/image82.emf"/><Relationship Id="rId127" Type="http://schemas.openxmlformats.org/officeDocument/2006/relationships/image" Target="../media/image95.png"/><Relationship Id="rId10" Type="http://schemas.openxmlformats.org/officeDocument/2006/relationships/image" Target="../media/image9.jpeg"/><Relationship Id="rId31" Type="http://schemas.openxmlformats.org/officeDocument/2006/relationships/image" Target="../media/image27.emf"/><Relationship Id="rId52" Type="http://schemas.openxmlformats.org/officeDocument/2006/relationships/image" Target="../media/image40.png"/><Relationship Id="rId73" Type="http://schemas.openxmlformats.org/officeDocument/2006/relationships/image" Target="../media/image55.jpeg"/><Relationship Id="rId94" Type="http://schemas.openxmlformats.org/officeDocument/2006/relationships/image" Target="../media/image70.emf"/><Relationship Id="rId148" Type="http://schemas.microsoft.com/office/2007/relationships/hdphoto" Target="../media/hdphoto42.wdp"/><Relationship Id="rId169" Type="http://schemas.openxmlformats.org/officeDocument/2006/relationships/image" Target="../media/image125.emf"/><Relationship Id="rId4" Type="http://schemas.openxmlformats.org/officeDocument/2006/relationships/image" Target="../media/image4.emf"/><Relationship Id="rId180" Type="http://schemas.openxmlformats.org/officeDocument/2006/relationships/image" Target="../media/image136.emf"/><Relationship Id="rId215" Type="http://schemas.openxmlformats.org/officeDocument/2006/relationships/image" Target="../media/image163.png"/><Relationship Id="rId236" Type="http://schemas.microsoft.com/office/2007/relationships/hdphoto" Target="../media/hdphoto57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626342</xdr:colOff>
      <xdr:row>65</xdr:row>
      <xdr:rowOff>539607</xdr:rowOff>
    </xdr:from>
    <xdr:to>
      <xdr:col>0</xdr:col>
      <xdr:colOff>1381123</xdr:colOff>
      <xdr:row>66</xdr:row>
      <xdr:rowOff>619126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A5809290-6B59-CF16-24B1-CEE5CB5DD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02" t="14706" r="16360" b="16820"/>
        <a:stretch/>
      </xdr:blipFill>
      <xdr:spPr>
        <a:xfrm>
          <a:off x="626342" y="36746513"/>
          <a:ext cx="754781" cy="722456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69</xdr:row>
      <xdr:rowOff>47624</xdr:rowOff>
    </xdr:from>
    <xdr:to>
      <xdr:col>3</xdr:col>
      <xdr:colOff>1646950</xdr:colOff>
      <xdr:row>69</xdr:row>
      <xdr:rowOff>593858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37980937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210039</xdr:colOff>
      <xdr:row>71</xdr:row>
      <xdr:rowOff>58835</xdr:rowOff>
    </xdr:from>
    <xdr:to>
      <xdr:col>3</xdr:col>
      <xdr:colOff>1658156</xdr:colOff>
      <xdr:row>71</xdr:row>
      <xdr:rowOff>605069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664" y="3927802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221244</xdr:colOff>
      <xdr:row>82</xdr:row>
      <xdr:rowOff>56028</xdr:rowOff>
    </xdr:from>
    <xdr:to>
      <xdr:col>3</xdr:col>
      <xdr:colOff>1669361</xdr:colOff>
      <xdr:row>82</xdr:row>
      <xdr:rowOff>602262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869" y="4313284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83</xdr:row>
      <xdr:rowOff>59529</xdr:rowOff>
    </xdr:from>
    <xdr:to>
      <xdr:col>3</xdr:col>
      <xdr:colOff>1646950</xdr:colOff>
      <xdr:row>83</xdr:row>
      <xdr:rowOff>605763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4377927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57</xdr:row>
      <xdr:rowOff>49725</xdr:rowOff>
    </xdr:from>
    <xdr:to>
      <xdr:col>3</xdr:col>
      <xdr:colOff>1624538</xdr:colOff>
      <xdr:row>57</xdr:row>
      <xdr:rowOff>595959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576722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58</xdr:row>
      <xdr:rowOff>59534</xdr:rowOff>
    </xdr:from>
    <xdr:to>
      <xdr:col>3</xdr:col>
      <xdr:colOff>1624538</xdr:colOff>
      <xdr:row>58</xdr:row>
      <xdr:rowOff>605768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64199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690098</xdr:colOff>
      <xdr:row>69</xdr:row>
      <xdr:rowOff>168239</xdr:rowOff>
    </xdr:from>
    <xdr:to>
      <xdr:col>0</xdr:col>
      <xdr:colOff>1436688</xdr:colOff>
      <xdr:row>70</xdr:row>
      <xdr:rowOff>50192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915" t="21465" r="11340" b="9406"/>
        <a:stretch/>
      </xdr:blipFill>
      <xdr:spPr>
        <a:xfrm>
          <a:off x="690098" y="38946895"/>
          <a:ext cx="746590" cy="524890"/>
        </a:xfrm>
        <a:prstGeom prst="rect">
          <a:avLst/>
        </a:prstGeom>
      </xdr:spPr>
    </xdr:pic>
    <xdr:clientData/>
  </xdr:twoCellAnchor>
  <xdr:twoCellAnchor editAs="oneCell">
    <xdr:from>
      <xdr:col>0</xdr:col>
      <xdr:colOff>756084</xdr:colOff>
      <xdr:row>71</xdr:row>
      <xdr:rowOff>31699</xdr:rowOff>
    </xdr:from>
    <xdr:to>
      <xdr:col>0</xdr:col>
      <xdr:colOff>1445300</xdr:colOff>
      <xdr:row>71</xdr:row>
      <xdr:rowOff>587425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570" t="28339" r="16666" b="12991"/>
        <a:stretch/>
      </xdr:blipFill>
      <xdr:spPr>
        <a:xfrm>
          <a:off x="756084" y="40096230"/>
          <a:ext cx="689216" cy="555726"/>
        </a:xfrm>
        <a:prstGeom prst="rect">
          <a:avLst/>
        </a:prstGeom>
      </xdr:spPr>
    </xdr:pic>
    <xdr:clientData/>
  </xdr:twoCellAnchor>
  <xdr:twoCellAnchor editAs="oneCell">
    <xdr:from>
      <xdr:col>0</xdr:col>
      <xdr:colOff>830743</xdr:colOff>
      <xdr:row>82</xdr:row>
      <xdr:rowOff>216186</xdr:rowOff>
    </xdr:from>
    <xdr:to>
      <xdr:col>0</xdr:col>
      <xdr:colOff>1214431</xdr:colOff>
      <xdr:row>84</xdr:row>
      <xdr:rowOff>1378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3" t="7103" r="14663" b="7315"/>
        <a:stretch/>
      </xdr:blipFill>
      <xdr:spPr>
        <a:xfrm rot="2330372">
          <a:off x="830743" y="43292999"/>
          <a:ext cx="383688" cy="1071068"/>
        </a:xfrm>
        <a:prstGeom prst="rect">
          <a:avLst/>
        </a:prstGeom>
      </xdr:spPr>
    </xdr:pic>
    <xdr:clientData/>
  </xdr:twoCellAnchor>
  <xdr:twoCellAnchor editAs="oneCell">
    <xdr:from>
      <xdr:col>0</xdr:col>
      <xdr:colOff>383785</xdr:colOff>
      <xdr:row>82</xdr:row>
      <xdr:rowOff>112360</xdr:rowOff>
    </xdr:from>
    <xdr:to>
      <xdr:col>0</xdr:col>
      <xdr:colOff>773264</xdr:colOff>
      <xdr:row>83</xdr:row>
      <xdr:rowOff>540488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5" t="4143" r="25680" b="6013"/>
        <a:stretch/>
      </xdr:blipFill>
      <xdr:spPr>
        <a:xfrm rot="2458499">
          <a:off x="383785" y="43189173"/>
          <a:ext cx="389479" cy="1071066"/>
        </a:xfrm>
        <a:prstGeom prst="rect">
          <a:avLst/>
        </a:prstGeom>
      </xdr:spPr>
    </xdr:pic>
    <xdr:clientData/>
  </xdr:twoCellAnchor>
  <xdr:twoCellAnchor editAs="oneCell">
    <xdr:from>
      <xdr:col>0</xdr:col>
      <xdr:colOff>562213</xdr:colOff>
      <xdr:row>41</xdr:row>
      <xdr:rowOff>71438</xdr:rowOff>
    </xdr:from>
    <xdr:to>
      <xdr:col>0</xdr:col>
      <xdr:colOff>1076369</xdr:colOff>
      <xdr:row>41</xdr:row>
      <xdr:rowOff>595312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9957" r="8548" b="7475"/>
        <a:stretch/>
      </xdr:blipFill>
      <xdr:spPr>
        <a:xfrm>
          <a:off x="562213" y="20002501"/>
          <a:ext cx="514156" cy="52387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176420</xdr:colOff>
      <xdr:row>74</xdr:row>
      <xdr:rowOff>46228</xdr:rowOff>
    </xdr:from>
    <xdr:to>
      <xdr:col>3</xdr:col>
      <xdr:colOff>1624537</xdr:colOff>
      <xdr:row>74</xdr:row>
      <xdr:rowOff>592462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5" y="2704960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75</xdr:row>
      <xdr:rowOff>47627</xdr:rowOff>
    </xdr:from>
    <xdr:to>
      <xdr:col>3</xdr:col>
      <xdr:colOff>1646950</xdr:colOff>
      <xdr:row>75</xdr:row>
      <xdr:rowOff>593861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2769394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146073</xdr:colOff>
      <xdr:row>74</xdr:row>
      <xdr:rowOff>161151</xdr:rowOff>
    </xdr:from>
    <xdr:to>
      <xdr:col>0</xdr:col>
      <xdr:colOff>1056037</xdr:colOff>
      <xdr:row>74</xdr:row>
      <xdr:rowOff>600905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23785" b="69387" l="17952" r="8735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898" t="22339" r="11363" b="29944"/>
        <a:stretch/>
      </xdr:blipFill>
      <xdr:spPr>
        <a:xfrm>
          <a:off x="146073" y="27164526"/>
          <a:ext cx="909964" cy="43975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67</xdr:row>
      <xdr:rowOff>54771</xdr:rowOff>
    </xdr:from>
    <xdr:to>
      <xdr:col>3</xdr:col>
      <xdr:colOff>1646950</xdr:colOff>
      <xdr:row>67</xdr:row>
      <xdr:rowOff>601005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309157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212439</xdr:colOff>
      <xdr:row>84</xdr:row>
      <xdr:rowOff>52727</xdr:rowOff>
    </xdr:from>
    <xdr:to>
      <xdr:col>3</xdr:col>
      <xdr:colOff>1660556</xdr:colOff>
      <xdr:row>84</xdr:row>
      <xdr:rowOff>598961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0064" y="4955891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501346</xdr:colOff>
      <xdr:row>84</xdr:row>
      <xdr:rowOff>35719</xdr:rowOff>
    </xdr:from>
    <xdr:to>
      <xdr:col>0</xdr:col>
      <xdr:colOff>1178418</xdr:colOff>
      <xdr:row>84</xdr:row>
      <xdr:rowOff>638921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984" b="93486" l="3470" r="910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02" t="8837" r="6318" b="6977"/>
        <a:stretch/>
      </xdr:blipFill>
      <xdr:spPr>
        <a:xfrm>
          <a:off x="501346" y="49541907"/>
          <a:ext cx="677072" cy="603202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41</xdr:row>
      <xdr:rowOff>64157</xdr:rowOff>
    </xdr:from>
    <xdr:to>
      <xdr:col>3</xdr:col>
      <xdr:colOff>1648143</xdr:colOff>
      <xdr:row>41</xdr:row>
      <xdr:rowOff>610391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1" y="1999522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230282</xdr:colOff>
      <xdr:row>85</xdr:row>
      <xdr:rowOff>74100</xdr:rowOff>
    </xdr:from>
    <xdr:to>
      <xdr:col>3</xdr:col>
      <xdr:colOff>1678399</xdr:colOff>
      <xdr:row>85</xdr:row>
      <xdr:rowOff>620334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907" y="4636560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86</xdr:row>
      <xdr:rowOff>76201</xdr:rowOff>
    </xdr:from>
    <xdr:to>
      <xdr:col>3</xdr:col>
      <xdr:colOff>1667192</xdr:colOff>
      <xdr:row>86</xdr:row>
      <xdr:rowOff>622435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4701063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87</xdr:row>
      <xdr:rowOff>62120</xdr:rowOff>
    </xdr:from>
    <xdr:to>
      <xdr:col>3</xdr:col>
      <xdr:colOff>1655182</xdr:colOff>
      <xdr:row>87</xdr:row>
      <xdr:rowOff>608354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28243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88</xdr:row>
      <xdr:rowOff>62121</xdr:rowOff>
    </xdr:from>
    <xdr:to>
      <xdr:col>3</xdr:col>
      <xdr:colOff>1655182</xdr:colOff>
      <xdr:row>88</xdr:row>
      <xdr:rowOff>608355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9253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77</xdr:row>
      <xdr:rowOff>54769</xdr:rowOff>
    </xdr:from>
    <xdr:to>
      <xdr:col>3</xdr:col>
      <xdr:colOff>1648142</xdr:colOff>
      <xdr:row>77</xdr:row>
      <xdr:rowOff>601003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0" y="4248864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63</xdr:row>
      <xdr:rowOff>47627</xdr:rowOff>
    </xdr:from>
    <xdr:to>
      <xdr:col>3</xdr:col>
      <xdr:colOff>1638617</xdr:colOff>
      <xdr:row>63</xdr:row>
      <xdr:rowOff>593861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36052127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65</xdr:row>
      <xdr:rowOff>64296</xdr:rowOff>
    </xdr:from>
    <xdr:to>
      <xdr:col>3</xdr:col>
      <xdr:colOff>1638617</xdr:colOff>
      <xdr:row>65</xdr:row>
      <xdr:rowOff>610530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373546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64</xdr:row>
      <xdr:rowOff>57150</xdr:rowOff>
    </xdr:from>
    <xdr:to>
      <xdr:col>3</xdr:col>
      <xdr:colOff>1657667</xdr:colOff>
      <xdr:row>64</xdr:row>
      <xdr:rowOff>603384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36704588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70</xdr:row>
      <xdr:rowOff>57152</xdr:rowOff>
    </xdr:from>
    <xdr:to>
      <xdr:col>3</xdr:col>
      <xdr:colOff>1657667</xdr:colOff>
      <xdr:row>70</xdr:row>
      <xdr:rowOff>603386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3863340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111332</xdr:colOff>
      <xdr:row>63</xdr:row>
      <xdr:rowOff>181485</xdr:rowOff>
    </xdr:from>
    <xdr:to>
      <xdr:col>0</xdr:col>
      <xdr:colOff>845344</xdr:colOff>
      <xdr:row>64</xdr:row>
      <xdr:rowOff>106228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32" y="36185985"/>
          <a:ext cx="734012" cy="567680"/>
        </a:xfrm>
        <a:prstGeom prst="rect">
          <a:avLst/>
        </a:prstGeom>
      </xdr:spPr>
    </xdr:pic>
    <xdr:clientData/>
  </xdr:twoCellAnchor>
  <xdr:twoCellAnchor editAs="oneCell">
    <xdr:from>
      <xdr:col>0</xdr:col>
      <xdr:colOff>91704</xdr:colOff>
      <xdr:row>64</xdr:row>
      <xdr:rowOff>601332</xdr:rowOff>
    </xdr:from>
    <xdr:to>
      <xdr:col>0</xdr:col>
      <xdr:colOff>834782</xdr:colOff>
      <xdr:row>65</xdr:row>
      <xdr:rowOff>555954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04" y="36165301"/>
          <a:ext cx="743078" cy="597560"/>
        </a:xfrm>
        <a:prstGeom prst="rect">
          <a:avLst/>
        </a:prstGeom>
      </xdr:spPr>
    </xdr:pic>
    <xdr:clientData/>
  </xdr:twoCellAnchor>
  <xdr:twoCellAnchor editAs="oneCell">
    <xdr:from>
      <xdr:col>0</xdr:col>
      <xdr:colOff>294647</xdr:colOff>
      <xdr:row>77</xdr:row>
      <xdr:rowOff>0</xdr:rowOff>
    </xdr:from>
    <xdr:to>
      <xdr:col>0</xdr:col>
      <xdr:colOff>1375833</xdr:colOff>
      <xdr:row>77</xdr:row>
      <xdr:rowOff>607835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0" b="100000" l="0" r="100000">
                      <a14:foregroundMark x1="75306" y1="14364" x2="75306" y2="14364"/>
                      <a14:foregroundMark x1="72755" y1="15909" x2="72755" y2="159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148">
          <a:off x="294647" y="44078037"/>
          <a:ext cx="1081186" cy="610480"/>
        </a:xfrm>
        <a:prstGeom prst="rect">
          <a:avLst/>
        </a:prstGeom>
      </xdr:spPr>
    </xdr:pic>
    <xdr:clientData/>
  </xdr:twoCellAnchor>
  <xdr:twoCellAnchor editAs="oneCell">
    <xdr:from>
      <xdr:col>0</xdr:col>
      <xdr:colOff>634597</xdr:colOff>
      <xdr:row>63</xdr:row>
      <xdr:rowOff>533035</xdr:rowOff>
    </xdr:from>
    <xdr:to>
      <xdr:col>0</xdr:col>
      <xdr:colOff>1308337</xdr:colOff>
      <xdr:row>65</xdr:row>
      <xdr:rowOff>45236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2209" b="98559" l="2502" r="96126">
                      <a14:foregroundMark x1="41646" y1="25648" x2="41646" y2="256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68348" flipH="1">
          <a:off x="572429" y="35516234"/>
          <a:ext cx="798076" cy="673740"/>
        </a:xfrm>
        <a:prstGeom prst="rect">
          <a:avLst/>
        </a:prstGeom>
      </xdr:spPr>
    </xdr:pic>
    <xdr:clientData/>
  </xdr:twoCellAnchor>
  <xdr:twoCellAnchor editAs="oneCell">
    <xdr:from>
      <xdr:col>0</xdr:col>
      <xdr:colOff>142654</xdr:colOff>
      <xdr:row>70</xdr:row>
      <xdr:rowOff>200471</xdr:rowOff>
    </xdr:from>
    <xdr:to>
      <xdr:col>0</xdr:col>
      <xdr:colOff>839576</xdr:colOff>
      <xdr:row>71</xdr:row>
      <xdr:rowOff>36727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7606" b="96856" l="2441" r="97141">
                      <a14:foregroundMark x1="25314" y1="18661" x2="25314" y2="186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565" flipH="1">
          <a:off x="142654" y="39622065"/>
          <a:ext cx="696922" cy="479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404105</xdr:colOff>
      <xdr:row>87</xdr:row>
      <xdr:rowOff>53236</xdr:rowOff>
    </xdr:from>
    <xdr:to>
      <xdr:col>0</xdr:col>
      <xdr:colOff>1190625</xdr:colOff>
      <xdr:row>87</xdr:row>
      <xdr:rowOff>597836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2893" b="96901" l="1860" r="9756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05" y="48273549"/>
          <a:ext cx="786520" cy="5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297031</xdr:colOff>
      <xdr:row>88</xdr:row>
      <xdr:rowOff>8572</xdr:rowOff>
    </xdr:from>
    <xdr:to>
      <xdr:col>0</xdr:col>
      <xdr:colOff>1319064</xdr:colOff>
      <xdr:row>88</xdr:row>
      <xdr:rowOff>642937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6625" b="91325" l="4250" r="9587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1238" b="10442"/>
        <a:stretch/>
      </xdr:blipFill>
      <xdr:spPr>
        <a:xfrm>
          <a:off x="297031" y="48871822"/>
          <a:ext cx="1022033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517701</xdr:colOff>
      <xdr:row>85</xdr:row>
      <xdr:rowOff>44258</xdr:rowOff>
    </xdr:from>
    <xdr:to>
      <xdr:col>0</xdr:col>
      <xdr:colOff>1083469</xdr:colOff>
      <xdr:row>85</xdr:row>
      <xdr:rowOff>626042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3531" b="97846" l="4308" r="949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701" y="46335758"/>
          <a:ext cx="565768" cy="581784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403412</xdr:colOff>
      <xdr:row>86</xdr:row>
      <xdr:rowOff>90794</xdr:rowOff>
    </xdr:from>
    <xdr:to>
      <xdr:col>0</xdr:col>
      <xdr:colOff>1238250</xdr:colOff>
      <xdr:row>86</xdr:row>
      <xdr:rowOff>636042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3587" b="97638" l="3639" r="9795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2" y="47025232"/>
          <a:ext cx="834838" cy="545248"/>
        </a:xfrm>
        <a:prstGeom prst="rect">
          <a:avLst/>
        </a:prstGeom>
      </xdr:spPr>
    </xdr:pic>
    <xdr:clientData/>
  </xdr:twoCellAnchor>
  <xdr:twoCellAnchor editAs="oneCell">
    <xdr:from>
      <xdr:col>0</xdr:col>
      <xdr:colOff>488933</xdr:colOff>
      <xdr:row>67</xdr:row>
      <xdr:rowOff>359833</xdr:rowOff>
    </xdr:from>
    <xdr:to>
      <xdr:col>1</xdr:col>
      <xdr:colOff>47806</xdr:colOff>
      <xdr:row>68</xdr:row>
      <xdr:rowOff>582395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5837" b="100000" l="11373" r="93333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0426" b="9289"/>
        <a:stretch/>
      </xdr:blipFill>
      <xdr:spPr>
        <a:xfrm>
          <a:off x="488933" y="34787416"/>
          <a:ext cx="1051123" cy="868145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68</xdr:row>
      <xdr:rowOff>59534</xdr:rowOff>
    </xdr:from>
    <xdr:to>
      <xdr:col>3</xdr:col>
      <xdr:colOff>1649823</xdr:colOff>
      <xdr:row>68</xdr:row>
      <xdr:rowOff>605768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331" y="315634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70739</xdr:rowOff>
    </xdr:from>
    <xdr:to>
      <xdr:col>0</xdr:col>
      <xdr:colOff>818031</xdr:colOff>
      <xdr:row>68</xdr:row>
      <xdr:rowOff>290656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929" t="8341" r="5829" b="11374"/>
        <a:stretch/>
      </xdr:blipFill>
      <xdr:spPr>
        <a:xfrm>
          <a:off x="0" y="30931739"/>
          <a:ext cx="818031" cy="862854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116558</xdr:colOff>
      <xdr:row>109</xdr:row>
      <xdr:rowOff>142875</xdr:rowOff>
    </xdr:from>
    <xdr:to>
      <xdr:col>0</xdr:col>
      <xdr:colOff>1066338</xdr:colOff>
      <xdr:row>110</xdr:row>
      <xdr:rowOff>71436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27638" b="80182" l="3107" r="94430">
                      <a14:foregroundMark x1="21318" y1="41939" x2="21318" y2="419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820" t="26745" r="7285" b="19766"/>
        <a:stretch/>
      </xdr:blipFill>
      <xdr:spPr>
        <a:xfrm>
          <a:off x="116558" y="51577875"/>
          <a:ext cx="94978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478096</xdr:colOff>
      <xdr:row>110</xdr:row>
      <xdr:rowOff>36681</xdr:rowOff>
    </xdr:from>
    <xdr:to>
      <xdr:col>0</xdr:col>
      <xdr:colOff>1446616</xdr:colOff>
      <xdr:row>110</xdr:row>
      <xdr:rowOff>589445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24478" b="72791" l="6481" r="92716">
                      <a14:foregroundMark x1="16711" y1="44671" x2="16711" y2="446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47" t="23356" r="6286" b="26038"/>
        <a:stretch/>
      </xdr:blipFill>
      <xdr:spPr>
        <a:xfrm>
          <a:off x="478096" y="52114619"/>
          <a:ext cx="968520" cy="55276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109</xdr:row>
      <xdr:rowOff>49728</xdr:rowOff>
    </xdr:from>
    <xdr:to>
      <xdr:col>3</xdr:col>
      <xdr:colOff>1616206</xdr:colOff>
      <xdr:row>109</xdr:row>
      <xdr:rowOff>595962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1484728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110</xdr:row>
      <xdr:rowOff>49726</xdr:rowOff>
    </xdr:from>
    <xdr:to>
      <xdr:col>3</xdr:col>
      <xdr:colOff>1616206</xdr:colOff>
      <xdr:row>110</xdr:row>
      <xdr:rowOff>595960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212766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211668</xdr:colOff>
      <xdr:row>48</xdr:row>
      <xdr:rowOff>58210</xdr:rowOff>
    </xdr:from>
    <xdr:to>
      <xdr:col>3</xdr:col>
      <xdr:colOff>1645824</xdr:colOff>
      <xdr:row>48</xdr:row>
      <xdr:rowOff>597961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C42B27CE-4682-43AC-A865-0506B75D9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3" y="1548871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211667</xdr:colOff>
      <xdr:row>47</xdr:row>
      <xdr:rowOff>58207</xdr:rowOff>
    </xdr:from>
    <xdr:to>
      <xdr:col>3</xdr:col>
      <xdr:colOff>1645823</xdr:colOff>
      <xdr:row>47</xdr:row>
      <xdr:rowOff>597958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77B7CE87-4CEF-40C7-8FC8-E30B29A9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2" y="1484577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0</xdr:col>
      <xdr:colOff>162148</xdr:colOff>
      <xdr:row>47</xdr:row>
      <xdr:rowOff>0</xdr:rowOff>
    </xdr:from>
    <xdr:to>
      <xdr:col>0</xdr:col>
      <xdr:colOff>901004</xdr:colOff>
      <xdr:row>48</xdr:row>
      <xdr:rowOff>60016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43C7B2E-D430-4ADD-9D5D-F4B72F5B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BEBA8EAE-BF5A-486C-A8C5-ECC9F3942E4B}">
              <a14:imgProps xmlns:a14="http://schemas.microsoft.com/office/drawing/2010/main">
                <a14:imgLayer r:embed="rId6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74991">
          <a:off x="162148" y="14762575"/>
          <a:ext cx="738856" cy="7003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387864</xdr:colOff>
      <xdr:row>47</xdr:row>
      <xdr:rowOff>583407</xdr:rowOff>
    </xdr:from>
    <xdr:to>
      <xdr:col>1</xdr:col>
      <xdr:colOff>148696</xdr:colOff>
      <xdr:row>53</xdr:row>
      <xdr:rowOff>130968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A46004C-032C-4005-BC6B-E5912F23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BEBA8EAE-BF5A-486C-A8C5-ECC9F3942E4B}">
              <a14:imgProps xmlns:a14="http://schemas.microsoft.com/office/drawing/2010/main">
                <a14:imgLayer r:embed="rId6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64" y="25217438"/>
          <a:ext cx="1261020" cy="833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45</xdr:row>
      <xdr:rowOff>63815</xdr:rowOff>
    </xdr:from>
    <xdr:to>
      <xdr:col>3</xdr:col>
      <xdr:colOff>1643063</xdr:colOff>
      <xdr:row>45</xdr:row>
      <xdr:rowOff>607221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0542901F-D524-485C-AAD0-600CF89C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3852503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46</xdr:row>
      <xdr:rowOff>51909</xdr:rowOff>
    </xdr:from>
    <xdr:to>
      <xdr:col>3</xdr:col>
      <xdr:colOff>1643063</xdr:colOff>
      <xdr:row>46</xdr:row>
      <xdr:rowOff>595315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68EFEDB9-8820-411B-B374-A0D6AF14B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5126472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0</xdr:col>
      <xdr:colOff>540380</xdr:colOff>
      <xdr:row>75</xdr:row>
      <xdr:rowOff>119063</xdr:rowOff>
    </xdr:from>
    <xdr:to>
      <xdr:col>0</xdr:col>
      <xdr:colOff>1456752</xdr:colOff>
      <xdr:row>75</xdr:row>
      <xdr:rowOff>556139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AFE27899-6054-4558-9DC4-56776153D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ackgroundRemoval t="25000" b="69792" l="17402" r="869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140" t="25117" r="12974" b="28104"/>
        <a:stretch/>
      </xdr:blipFill>
      <xdr:spPr>
        <a:xfrm>
          <a:off x="540380" y="45970032"/>
          <a:ext cx="916372" cy="43707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261936</xdr:colOff>
      <xdr:row>80</xdr:row>
      <xdr:rowOff>88097</xdr:rowOff>
    </xdr:from>
    <xdr:to>
      <xdr:col>0</xdr:col>
      <xdr:colOff>583406</xdr:colOff>
      <xdr:row>81</xdr:row>
      <xdr:rowOff>267561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C2F386A5-1117-4933-8D5C-D24D0719F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51" t="14706" r="32293" b="4565"/>
        <a:stretch/>
      </xdr:blipFill>
      <xdr:spPr>
        <a:xfrm>
          <a:off x="261936" y="20662097"/>
          <a:ext cx="321470" cy="822402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178595</xdr:colOff>
      <xdr:row>80</xdr:row>
      <xdr:rowOff>35715</xdr:rowOff>
    </xdr:from>
    <xdr:to>
      <xdr:col>3</xdr:col>
      <xdr:colOff>1654970</xdr:colOff>
      <xdr:row>80</xdr:row>
      <xdr:rowOff>592593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4F7FB42-224F-4F66-BFE8-9FE73F25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20" y="20609715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166689</xdr:colOff>
      <xdr:row>81</xdr:row>
      <xdr:rowOff>59530</xdr:rowOff>
    </xdr:from>
    <xdr:to>
      <xdr:col>3</xdr:col>
      <xdr:colOff>1643064</xdr:colOff>
      <xdr:row>81</xdr:row>
      <xdr:rowOff>616408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CE074C07-B346-437A-94B8-8175F94C0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314" y="21276468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0</xdr:col>
      <xdr:colOff>178145</xdr:colOff>
      <xdr:row>45</xdr:row>
      <xdr:rowOff>52591</xdr:rowOff>
    </xdr:from>
    <xdr:to>
      <xdr:col>0</xdr:col>
      <xdr:colOff>668361</xdr:colOff>
      <xdr:row>46</xdr:row>
      <xdr:rowOff>182887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C3D5DB1D-336F-4FE2-A584-BEC1047E2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6" r="20768" b="5419"/>
        <a:stretch/>
      </xdr:blipFill>
      <xdr:spPr>
        <a:xfrm>
          <a:off x="178145" y="16403841"/>
          <a:ext cx="490216" cy="775878"/>
        </a:xfrm>
        <a:prstGeom prst="rect">
          <a:avLst/>
        </a:prstGeom>
      </xdr:spPr>
    </xdr:pic>
    <xdr:clientData/>
  </xdr:twoCellAnchor>
  <xdr:twoCellAnchor editAs="oneCell">
    <xdr:from>
      <xdr:col>0</xdr:col>
      <xdr:colOff>839118</xdr:colOff>
      <xdr:row>45</xdr:row>
      <xdr:rowOff>613833</xdr:rowOff>
    </xdr:from>
    <xdr:to>
      <xdr:col>0</xdr:col>
      <xdr:colOff>1264418</xdr:colOff>
      <xdr:row>46</xdr:row>
      <xdr:rowOff>609996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816BE3DF-25AB-4A77-BCAF-111ADB5CD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2" r="17154" b="5161"/>
        <a:stretch/>
      </xdr:blipFill>
      <xdr:spPr>
        <a:xfrm>
          <a:off x="839118" y="16965083"/>
          <a:ext cx="425300" cy="641745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60</xdr:row>
      <xdr:rowOff>0</xdr:rowOff>
    </xdr:from>
    <xdr:ext cx="914400" cy="884466"/>
    <xdr:pic>
      <xdr:nvPicPr>
        <xdr:cNvPr id="154" name="図 153">
          <a:extLst>
            <a:ext uri="{FF2B5EF4-FFF2-40B4-BE49-F238E27FC236}">
              <a16:creationId xmlns:a16="http://schemas.microsoft.com/office/drawing/2014/main" id="{BBBE7132-CA69-4AE6-8DD8-F9E9CBED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BEBA8EAE-BF5A-486C-A8C5-ECC9F3942E4B}">
              <a14:imgProps xmlns:a14="http://schemas.microsoft.com/office/drawing/2010/main">
                <a14:imgLayer r:embed="rId76">
                  <a14:imgEffect>
                    <a14:backgroundRemoval t="10000" b="100000" l="9993" r="937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33761098"/>
          <a:ext cx="914400" cy="884466"/>
        </a:xfrm>
        <a:prstGeom prst="rect">
          <a:avLst/>
        </a:prstGeom>
      </xdr:spPr>
    </xdr:pic>
    <xdr:clientData/>
  </xdr:oneCellAnchor>
  <xdr:oneCellAnchor>
    <xdr:from>
      <xdr:col>0</xdr:col>
      <xdr:colOff>577155</xdr:colOff>
      <xdr:row>61</xdr:row>
      <xdr:rowOff>566408</xdr:rowOff>
    </xdr:from>
    <xdr:ext cx="982496" cy="522692"/>
    <xdr:pic>
      <xdr:nvPicPr>
        <xdr:cNvPr id="160" name="図 159">
          <a:extLst>
            <a:ext uri="{FF2B5EF4-FFF2-40B4-BE49-F238E27FC236}">
              <a16:creationId xmlns:a16="http://schemas.microsoft.com/office/drawing/2014/main" id="{E223079A-E273-42AB-9892-A7F5D2C8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ackgroundRemoval t="1053" b="95439" l="354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2309">
          <a:off x="577155" y="23271627"/>
          <a:ext cx="982496" cy="522692"/>
        </a:xfrm>
        <a:prstGeom prst="rect">
          <a:avLst/>
        </a:prstGeom>
      </xdr:spPr>
    </xdr:pic>
    <xdr:clientData/>
  </xdr:oneCellAnchor>
  <xdr:twoCellAnchor editAs="oneCell">
    <xdr:from>
      <xdr:col>3</xdr:col>
      <xdr:colOff>231319</xdr:colOff>
      <xdr:row>60</xdr:row>
      <xdr:rowOff>68035</xdr:rowOff>
    </xdr:from>
    <xdr:to>
      <xdr:col>3</xdr:col>
      <xdr:colOff>1602161</xdr:colOff>
      <xdr:row>60</xdr:row>
      <xdr:rowOff>585107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E51D757-2691-4309-9ACC-0ED577FA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2214910"/>
          <a:ext cx="1370842" cy="517072"/>
        </a:xfrm>
        <a:prstGeom prst="rect">
          <a:avLst/>
        </a:prstGeom>
      </xdr:spPr>
    </xdr:pic>
    <xdr:clientData/>
  </xdr:twoCellAnchor>
  <xdr:twoCellAnchor editAs="oneCell">
    <xdr:from>
      <xdr:col>3</xdr:col>
      <xdr:colOff>231319</xdr:colOff>
      <xdr:row>62</xdr:row>
      <xdr:rowOff>68034</xdr:rowOff>
    </xdr:from>
    <xdr:to>
      <xdr:col>3</xdr:col>
      <xdr:colOff>1602161</xdr:colOff>
      <xdr:row>62</xdr:row>
      <xdr:rowOff>585106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151AE85-1F89-4A0C-B177-7B01DCCB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3500784"/>
          <a:ext cx="1370842" cy="517072"/>
        </a:xfrm>
        <a:prstGeom prst="rect">
          <a:avLst/>
        </a:prstGeom>
      </xdr:spPr>
    </xdr:pic>
    <xdr:clientData/>
  </xdr:twoCellAnchor>
  <xdr:oneCellAnchor>
    <xdr:from>
      <xdr:col>0</xdr:col>
      <xdr:colOff>106191</xdr:colOff>
      <xdr:row>42</xdr:row>
      <xdr:rowOff>128113</xdr:rowOff>
    </xdr:from>
    <xdr:ext cx="739154" cy="678084"/>
    <xdr:pic>
      <xdr:nvPicPr>
        <xdr:cNvPr id="165" name="図 164">
          <a:extLst>
            <a:ext uri="{FF2B5EF4-FFF2-40B4-BE49-F238E27FC236}">
              <a16:creationId xmlns:a16="http://schemas.microsoft.com/office/drawing/2014/main" id="{F9389F20-6BA7-4EFD-B00B-03AE0CC57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16" t="25123" r="21416" b="25551"/>
        <a:stretch/>
      </xdr:blipFill>
      <xdr:spPr>
        <a:xfrm>
          <a:off x="106191" y="21987988"/>
          <a:ext cx="739154" cy="678084"/>
        </a:xfrm>
        <a:prstGeom prst="rect">
          <a:avLst/>
        </a:prstGeom>
      </xdr:spPr>
    </xdr:pic>
    <xdr:clientData/>
  </xdr:oneCellAnchor>
  <xdr:oneCellAnchor>
    <xdr:from>
      <xdr:col>0</xdr:col>
      <xdr:colOff>826805</xdr:colOff>
      <xdr:row>43</xdr:row>
      <xdr:rowOff>95249</xdr:rowOff>
    </xdr:from>
    <xdr:ext cx="576681" cy="571501"/>
    <xdr:pic>
      <xdr:nvPicPr>
        <xdr:cNvPr id="166" name="図 165">
          <a:extLst>
            <a:ext uri="{FF2B5EF4-FFF2-40B4-BE49-F238E27FC236}">
              <a16:creationId xmlns:a16="http://schemas.microsoft.com/office/drawing/2014/main" id="{70F326A5-7273-4A30-9235-D69639188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ackgroundRemoval t="29412" b="75542" l="28349" r="73520">
                      <a14:foregroundMark x1="60125" y1="34985" x2="60125" y2="34985"/>
                      <a14:foregroundMark x1="68847" y1="31579" x2="68847" y2="31579"/>
                      <a14:foregroundMark x1="34268" y1="30960" x2="34268" y2="30960"/>
                      <a14:foregroundMark x1="39252" y1="72755" x2="39252" y2="72755"/>
                      <a14:foregroundMark x1="48910" y1="70898" x2="48910" y2="70898"/>
                      <a14:foregroundMark x1="63240" y1="72755" x2="34268" y2="69969"/>
                      <a14:foregroundMark x1="32087" y1="30650" x2="33645" y2="30650"/>
                      <a14:foregroundMark x1="37072" y1="30031" x2="71963" y2="43344"/>
                      <a14:foregroundMark x1="71963" y1="43344" x2="47040" y2="74923"/>
                      <a14:foregroundMark x1="47040" y1="74923" x2="29907" y2="37152"/>
                      <a14:foregroundMark x1="29907" y1="37152" x2="29907" y2="33746"/>
                      <a14:foregroundMark x1="44237" y1="30031" x2="61682" y2="30960"/>
                      <a14:foregroundMark x1="39875" y1="30031" x2="39875" y2="30031"/>
                      <a14:foregroundMark x1="71963" y1="58204" x2="70717" y2="37771"/>
                      <a14:foregroundMark x1="70093" y1="67492" x2="32710" y2="73375"/>
                      <a14:foregroundMark x1="32710" y1="73375" x2="29283" y2="41796"/>
                      <a14:foregroundMark x1="28349" y1="50774" x2="28349" y2="50774"/>
                      <a14:foregroundMark x1="54829" y1="75542" x2="54829" y2="75542"/>
                      <a14:foregroundMark x1="41745" y1="29721" x2="41745" y2="29721"/>
                      <a14:foregroundMark x1="72586" y1="32817" x2="72586" y2="32817"/>
                      <a14:foregroundMark x1="72897" y1="34056" x2="72897" y2="34056"/>
                      <a14:foregroundMark x1="73520" y1="33127" x2="73520" y2="33127"/>
                      <a14:foregroundMark x1="41745" y1="29721" x2="41745" y2="297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662" t="28033" r="24173" b="21263"/>
        <a:stretch/>
      </xdr:blipFill>
      <xdr:spPr>
        <a:xfrm>
          <a:off x="826805" y="24193499"/>
          <a:ext cx="576681" cy="571501"/>
        </a:xfrm>
        <a:prstGeom prst="rect">
          <a:avLst/>
        </a:prstGeom>
      </xdr:spPr>
    </xdr:pic>
    <xdr:clientData/>
  </xdr:oneCellAnchor>
  <xdr:oneCellAnchor>
    <xdr:from>
      <xdr:col>0</xdr:col>
      <xdr:colOff>104158</xdr:colOff>
      <xdr:row>43</xdr:row>
      <xdr:rowOff>545911</xdr:rowOff>
    </xdr:from>
    <xdr:ext cx="721342" cy="637465"/>
    <xdr:pic>
      <xdr:nvPicPr>
        <xdr:cNvPr id="171" name="図 170">
          <a:extLst>
            <a:ext uri="{FF2B5EF4-FFF2-40B4-BE49-F238E27FC236}">
              <a16:creationId xmlns:a16="http://schemas.microsoft.com/office/drawing/2014/main" id="{BDBC41D7-1CCE-47FC-B562-B7C565862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58" y="24644161"/>
          <a:ext cx="721342" cy="637465"/>
        </a:xfrm>
        <a:prstGeom prst="rect">
          <a:avLst/>
        </a:prstGeom>
      </xdr:spPr>
    </xdr:pic>
    <xdr:clientData/>
  </xdr:oneCellAnchor>
  <xdr:twoCellAnchor editAs="oneCell">
    <xdr:from>
      <xdr:col>3</xdr:col>
      <xdr:colOff>258533</xdr:colOff>
      <xdr:row>42</xdr:row>
      <xdr:rowOff>57831</xdr:rowOff>
    </xdr:from>
    <xdr:to>
      <xdr:col>3</xdr:col>
      <xdr:colOff>1629381</xdr:colOff>
      <xdr:row>42</xdr:row>
      <xdr:rowOff>574905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D7C09EE8-734D-4499-B7F3-71B96C9F2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191770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43</xdr:row>
      <xdr:rowOff>81643</xdr:rowOff>
    </xdr:from>
    <xdr:to>
      <xdr:col>3</xdr:col>
      <xdr:colOff>1629381</xdr:colOff>
      <xdr:row>43</xdr:row>
      <xdr:rowOff>598717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36F5FF23-8691-46CD-BF0C-974B7441E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258445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44</xdr:row>
      <xdr:rowOff>69737</xdr:rowOff>
    </xdr:from>
    <xdr:to>
      <xdr:col>3</xdr:col>
      <xdr:colOff>1629381</xdr:colOff>
      <xdr:row>44</xdr:row>
      <xdr:rowOff>586811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BE6C1F4D-3F56-47AC-8CCA-742BD6DDC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3215487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87600</xdr:rowOff>
    </xdr:from>
    <xdr:to>
      <xdr:col>0</xdr:col>
      <xdr:colOff>994156</xdr:colOff>
      <xdr:row>92</xdr:row>
      <xdr:rowOff>142584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77414F8-0D55-431E-9655-6A2ABBA65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29662725"/>
          <a:ext cx="994156" cy="69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534950</xdr:colOff>
      <xdr:row>91</xdr:row>
      <xdr:rowOff>600868</xdr:rowOff>
    </xdr:from>
    <xdr:to>
      <xdr:col>0</xdr:col>
      <xdr:colOff>1439477</xdr:colOff>
      <xdr:row>92</xdr:row>
      <xdr:rowOff>616744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EE0FD8F-7CD6-4ED3-9D91-98009E9689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ackgroundRemoval t="20276" b="79724" l="9174" r="90826">
                      <a14:foregroundMark x1="10550" y1="67742" x2="10550" y2="67742"/>
                      <a14:foregroundMark x1="90826" y1="40092" x2="90826" y2="40092"/>
                      <a14:foregroundMark x1="80275" y1="20276" x2="80275" y2="20276"/>
                      <a14:foregroundMark x1="9174" y1="62212" x2="9174" y2="62212"/>
                      <a14:foregroundMark x1="14679" y1="79263" x2="14679" y2="79263"/>
                      <a14:foregroundMark x1="71101" y1="69124" x2="71101" y2="691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161" b="12869"/>
        <a:stretch/>
      </xdr:blipFill>
      <xdr:spPr>
        <a:xfrm>
          <a:off x="534950" y="30175993"/>
          <a:ext cx="904527" cy="658814"/>
        </a:xfrm>
        <a:prstGeom prst="rect">
          <a:avLst/>
        </a:prstGeom>
      </xdr:spPr>
    </xdr:pic>
    <xdr:clientData/>
  </xdr:twoCellAnchor>
  <xdr:twoCellAnchor editAs="oneCell">
    <xdr:from>
      <xdr:col>3</xdr:col>
      <xdr:colOff>183584</xdr:colOff>
      <xdr:row>91</xdr:row>
      <xdr:rowOff>53939</xdr:rowOff>
    </xdr:from>
    <xdr:to>
      <xdr:col>3</xdr:col>
      <xdr:colOff>1656084</xdr:colOff>
      <xdr:row>91</xdr:row>
      <xdr:rowOff>609356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A7B68599-8F0A-4872-9452-01944104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209" y="29629064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174834</xdr:colOff>
      <xdr:row>92</xdr:row>
      <xdr:rowOff>57096</xdr:rowOff>
    </xdr:from>
    <xdr:to>
      <xdr:col>3</xdr:col>
      <xdr:colOff>1647334</xdr:colOff>
      <xdr:row>92</xdr:row>
      <xdr:rowOff>612513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B39DC89-56FA-49B5-AEEF-4B9204C1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459" y="30275159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78</xdr:row>
      <xdr:rowOff>60058</xdr:rowOff>
    </xdr:from>
    <xdr:to>
      <xdr:col>3</xdr:col>
      <xdr:colOff>1641000</xdr:colOff>
      <xdr:row>78</xdr:row>
      <xdr:rowOff>611667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4D5E759E-090B-89DD-CB82-2D98D228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19" y="120615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185720</xdr:colOff>
      <xdr:row>79</xdr:row>
      <xdr:rowOff>67182</xdr:rowOff>
    </xdr:from>
    <xdr:to>
      <xdr:col>3</xdr:col>
      <xdr:colOff>1648126</xdr:colOff>
      <xdr:row>79</xdr:row>
      <xdr:rowOff>618791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937E8C2-B050-6B08-1853-99612A017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345" y="1271162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192844</xdr:colOff>
      <xdr:row>37</xdr:row>
      <xdr:rowOff>62398</xdr:rowOff>
    </xdr:from>
    <xdr:to>
      <xdr:col>3</xdr:col>
      <xdr:colOff>1655250</xdr:colOff>
      <xdr:row>37</xdr:row>
      <xdr:rowOff>614007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0F26025-D921-7BC1-70D2-A16762F8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0469" y="949214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199969</xdr:colOff>
      <xdr:row>38</xdr:row>
      <xdr:rowOff>45713</xdr:rowOff>
    </xdr:from>
    <xdr:to>
      <xdr:col>3</xdr:col>
      <xdr:colOff>1662375</xdr:colOff>
      <xdr:row>38</xdr:row>
      <xdr:rowOff>597322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1EA4FD58-BA4F-5A02-A72B-B180BC64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594" y="10118401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195187</xdr:colOff>
      <xdr:row>39</xdr:row>
      <xdr:rowOff>64744</xdr:rowOff>
    </xdr:from>
    <xdr:to>
      <xdr:col>3</xdr:col>
      <xdr:colOff>1657593</xdr:colOff>
      <xdr:row>39</xdr:row>
      <xdr:rowOff>616353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17348FED-986D-5F1E-6761-6ACC3AD6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812" y="10780369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202312</xdr:colOff>
      <xdr:row>40</xdr:row>
      <xdr:rowOff>59964</xdr:rowOff>
    </xdr:from>
    <xdr:to>
      <xdr:col>3</xdr:col>
      <xdr:colOff>1664718</xdr:colOff>
      <xdr:row>40</xdr:row>
      <xdr:rowOff>611573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F4CD854-1CBA-E35B-5360-5511C357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937" y="11418527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221344</xdr:colOff>
      <xdr:row>22</xdr:row>
      <xdr:rowOff>55181</xdr:rowOff>
    </xdr:from>
    <xdr:to>
      <xdr:col>3</xdr:col>
      <xdr:colOff>1683750</xdr:colOff>
      <xdr:row>22</xdr:row>
      <xdr:rowOff>606790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8099B800-A98A-9235-0239-04A16FD1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969" y="562730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204657</xdr:colOff>
      <xdr:row>23</xdr:row>
      <xdr:rowOff>62305</xdr:rowOff>
    </xdr:from>
    <xdr:to>
      <xdr:col>3</xdr:col>
      <xdr:colOff>1667063</xdr:colOff>
      <xdr:row>23</xdr:row>
      <xdr:rowOff>613914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3EDE927B-0E55-2057-9D2F-2BFC1FC73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282" y="627736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176061</xdr:colOff>
      <xdr:row>26</xdr:row>
      <xdr:rowOff>57529</xdr:rowOff>
    </xdr:from>
    <xdr:to>
      <xdr:col>3</xdr:col>
      <xdr:colOff>1638467</xdr:colOff>
      <xdr:row>26</xdr:row>
      <xdr:rowOff>609138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379FEF7F-3880-F246-E137-524CCAE0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686" y="820140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183188</xdr:colOff>
      <xdr:row>27</xdr:row>
      <xdr:rowOff>52745</xdr:rowOff>
    </xdr:from>
    <xdr:to>
      <xdr:col>3</xdr:col>
      <xdr:colOff>1645594</xdr:colOff>
      <xdr:row>27</xdr:row>
      <xdr:rowOff>604354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FF7260BF-6A62-F219-3A98-2FE1E571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813" y="71250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178406</xdr:colOff>
      <xdr:row>28</xdr:row>
      <xdr:rowOff>59870</xdr:rowOff>
    </xdr:from>
    <xdr:to>
      <xdr:col>3</xdr:col>
      <xdr:colOff>1640812</xdr:colOff>
      <xdr:row>28</xdr:row>
      <xdr:rowOff>611479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52A76804-A727-82DE-DA33-90A53FDE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031" y="691787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185531</xdr:colOff>
      <xdr:row>29</xdr:row>
      <xdr:rowOff>55089</xdr:rowOff>
    </xdr:from>
    <xdr:to>
      <xdr:col>3</xdr:col>
      <xdr:colOff>1647937</xdr:colOff>
      <xdr:row>29</xdr:row>
      <xdr:rowOff>606698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B8C12AAD-D50F-57BC-C28A-9487A2064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156" y="7556027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228375</xdr:colOff>
      <xdr:row>30</xdr:row>
      <xdr:rowOff>38400</xdr:rowOff>
    </xdr:from>
    <xdr:to>
      <xdr:col>3</xdr:col>
      <xdr:colOff>1690781</xdr:colOff>
      <xdr:row>30</xdr:row>
      <xdr:rowOff>590009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2A70E555-C2F6-7997-BC5D-0B7F1961B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000" y="432465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235499</xdr:colOff>
      <xdr:row>31</xdr:row>
      <xdr:rowOff>57430</xdr:rowOff>
    </xdr:from>
    <xdr:to>
      <xdr:col>3</xdr:col>
      <xdr:colOff>1697905</xdr:colOff>
      <xdr:row>31</xdr:row>
      <xdr:rowOff>609039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C990A625-0FAC-1D7D-F2EF-0782AAD3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124" y="498661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230718</xdr:colOff>
      <xdr:row>32</xdr:row>
      <xdr:rowOff>52649</xdr:rowOff>
    </xdr:from>
    <xdr:to>
      <xdr:col>3</xdr:col>
      <xdr:colOff>1693124</xdr:colOff>
      <xdr:row>32</xdr:row>
      <xdr:rowOff>604258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32E371B8-D22C-5138-D629-8C2823E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343" y="305302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214031</xdr:colOff>
      <xdr:row>33</xdr:row>
      <xdr:rowOff>59773</xdr:rowOff>
    </xdr:from>
    <xdr:to>
      <xdr:col>3</xdr:col>
      <xdr:colOff>1676437</xdr:colOff>
      <xdr:row>33</xdr:row>
      <xdr:rowOff>611382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78AF711D-C116-8D60-B7E2-E4C2AF4C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656" y="370308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32</xdr:row>
      <xdr:rowOff>47227</xdr:rowOff>
    </xdr:from>
    <xdr:to>
      <xdr:col>0</xdr:col>
      <xdr:colOff>1047750</xdr:colOff>
      <xdr:row>33</xdr:row>
      <xdr:rowOff>58928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F8FF6F4-17C6-E8FA-1294-FA8EBD067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backgroundRemoval t="23293" b="73748" l="8991" r="90364">
                      <a14:foregroundMark x1="45448" y1="23748" x2="45448" y2="23748"/>
                      <a14:foregroundMark x1="71282" y1="71700" x2="71282" y2="71700"/>
                      <a14:foregroundMark x1="72382" y1="73672" x2="72382" y2="73672"/>
                      <a14:foregroundMark x1="45751" y1="73672" x2="45751" y2="73672"/>
                      <a14:foregroundMark x1="21624" y1="71434" x2="21624" y2="71434"/>
                      <a14:foregroundMark x1="27504" y1="72269" x2="65099" y2="72838"/>
                      <a14:foregroundMark x1="8991" y1="45903" x2="8991" y2="45903"/>
                      <a14:foregroundMark x1="86684" y1="63847" x2="86684" y2="63847"/>
                      <a14:foregroundMark x1="90364" y1="31601" x2="90364" y2="316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003" b="19865"/>
        <a:stretch/>
      </xdr:blipFill>
      <xdr:spPr>
        <a:xfrm>
          <a:off x="10583" y="2841227"/>
          <a:ext cx="1037167" cy="657284"/>
        </a:xfrm>
        <a:prstGeom prst="rect">
          <a:avLst/>
        </a:prstGeom>
      </xdr:spPr>
    </xdr:pic>
    <xdr:clientData/>
  </xdr:twoCellAnchor>
  <xdr:twoCellAnchor editAs="oneCell">
    <xdr:from>
      <xdr:col>0</xdr:col>
      <xdr:colOff>706420</xdr:colOff>
      <xdr:row>33</xdr:row>
      <xdr:rowOff>95250</xdr:rowOff>
    </xdr:from>
    <xdr:to>
      <xdr:col>0</xdr:col>
      <xdr:colOff>1403149</xdr:colOff>
      <xdr:row>33</xdr:row>
      <xdr:rowOff>585950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9866FD46-0633-AE11-ADF7-608A0E7FD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ackgroundRemoval t="24046" b="79489" l="10000" r="90000">
                      <a14:foregroundMark x1="62680" y1="45458" x2="62680" y2="45458"/>
                      <a14:foregroundMark x1="70553" y1="24981" x2="70553" y2="24981"/>
                      <a14:foregroundMark x1="67752" y1="78009" x2="67752" y2="78009"/>
                      <a14:foregroundMark x1="88229" y1="60030" x2="88229" y2="60030"/>
                      <a14:foregroundMark x1="59046" y1="44058" x2="59046" y2="4405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116" b="13580"/>
        <a:stretch/>
      </xdr:blipFill>
      <xdr:spPr>
        <a:xfrm>
          <a:off x="706420" y="3534833"/>
          <a:ext cx="696729" cy="4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138854</xdr:colOff>
      <xdr:row>30</xdr:row>
      <xdr:rowOff>74083</xdr:rowOff>
    </xdr:from>
    <xdr:to>
      <xdr:col>0</xdr:col>
      <xdr:colOff>728861</xdr:colOff>
      <xdr:row>30</xdr:row>
      <xdr:rowOff>628625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FC40A7A6-09D1-6A3E-60D7-8EEF20B29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backgroundRemoval t="10000" b="90000" l="9205" r="90871">
                      <a14:foregroundMark x1="9205" y1="47083" x2="9205" y2="47083"/>
                      <a14:foregroundMark x1="90871" y1="37538" x2="90871" y2="375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43" t="12509" r="4341" b="10963"/>
        <a:stretch/>
      </xdr:blipFill>
      <xdr:spPr>
        <a:xfrm>
          <a:off x="138854" y="4159250"/>
          <a:ext cx="590007" cy="554542"/>
        </a:xfrm>
        <a:prstGeom prst="rect">
          <a:avLst/>
        </a:prstGeom>
      </xdr:spPr>
    </xdr:pic>
    <xdr:clientData/>
  </xdr:twoCellAnchor>
  <xdr:twoCellAnchor editAs="oneCell">
    <xdr:from>
      <xdr:col>0</xdr:col>
      <xdr:colOff>681457</xdr:colOff>
      <xdr:row>30</xdr:row>
      <xdr:rowOff>613833</xdr:rowOff>
    </xdr:from>
    <xdr:to>
      <xdr:col>0</xdr:col>
      <xdr:colOff>1424096</xdr:colOff>
      <xdr:row>31</xdr:row>
      <xdr:rowOff>628841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2EA0D687-AB08-21FF-9276-6A54A3837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backgroundRemoval t="9992" b="89970" l="8251" r="89970">
                      <a14:foregroundMark x1="8251" y1="25889" x2="8251" y2="25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63" t="13392" r="7505" b="8976"/>
        <a:stretch/>
      </xdr:blipFill>
      <xdr:spPr>
        <a:xfrm>
          <a:off x="681457" y="4699000"/>
          <a:ext cx="742639" cy="66059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31031</xdr:colOff>
      <xdr:row>22</xdr:row>
      <xdr:rowOff>99988</xdr:rowOff>
    </xdr:from>
    <xdr:to>
      <xdr:col>0</xdr:col>
      <xdr:colOff>1131031</xdr:colOff>
      <xdr:row>23</xdr:row>
      <xdr:rowOff>63499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A4EFCF9-11E2-0ECF-C47A-ADA3D3722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ackgroundRemoval t="27955" b="72841" l="7652" r="92045">
                      <a14:foregroundMark x1="92121" y1="49886" x2="92121" y2="49886"/>
                      <a14:foregroundMark x1="7689" y1="48788" x2="7689" y2="48788"/>
                      <a14:foregroundMark x1="53712" y1="27955" x2="53712" y2="279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026" b="21602"/>
        <a:stretch/>
      </xdr:blipFill>
      <xdr:spPr>
        <a:xfrm>
          <a:off x="31031" y="5476321"/>
          <a:ext cx="1100000" cy="609095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677333</xdr:colOff>
      <xdr:row>23</xdr:row>
      <xdr:rowOff>147739</xdr:rowOff>
    </xdr:from>
    <xdr:to>
      <xdr:col>0</xdr:col>
      <xdr:colOff>1439333</xdr:colOff>
      <xdr:row>23</xdr:row>
      <xdr:rowOff>557143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62D50A2D-4EDE-AA16-B5DA-BE2EAAFF8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ackgroundRemoval t="9955" b="89970" l="7911" r="93982">
                      <a14:foregroundMark x1="7911" y1="47918" x2="7911" y2="47918"/>
                      <a14:foregroundMark x1="93982" y1="49016" x2="93982" y2="490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49" t="22149" r="-549" b="24123"/>
        <a:stretch/>
      </xdr:blipFill>
      <xdr:spPr>
        <a:xfrm>
          <a:off x="677333" y="6169656"/>
          <a:ext cx="762000" cy="409404"/>
        </a:xfrm>
        <a:prstGeom prst="rect">
          <a:avLst/>
        </a:prstGeom>
      </xdr:spPr>
    </xdr:pic>
    <xdr:clientData/>
  </xdr:twoCellAnchor>
  <xdr:twoCellAnchor editAs="oneCell">
    <xdr:from>
      <xdr:col>0</xdr:col>
      <xdr:colOff>41215</xdr:colOff>
      <xdr:row>26</xdr:row>
      <xdr:rowOff>21372</xdr:rowOff>
    </xdr:from>
    <xdr:to>
      <xdr:col>0</xdr:col>
      <xdr:colOff>821531</xdr:colOff>
      <xdr:row>27</xdr:row>
      <xdr:rowOff>160112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D1C083DC-7FEE-2387-97B2-C6568D7A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ackgroundRemoval t="9659" b="91174" l="10000" r="90000">
                      <a14:foregroundMark x1="56212" y1="91212" x2="56212" y2="91212"/>
                      <a14:foregroundMark x1="63902" y1="9659" x2="63902" y2="96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5" y="8165247"/>
          <a:ext cx="780316" cy="781678"/>
        </a:xfrm>
        <a:prstGeom prst="rect">
          <a:avLst/>
        </a:prstGeom>
      </xdr:spPr>
    </xdr:pic>
    <xdr:clientData/>
  </xdr:twoCellAnchor>
  <xdr:twoCellAnchor editAs="oneCell">
    <xdr:from>
      <xdr:col>0</xdr:col>
      <xdr:colOff>847927</xdr:colOff>
      <xdr:row>27</xdr:row>
      <xdr:rowOff>42333</xdr:rowOff>
    </xdr:from>
    <xdr:to>
      <xdr:col>0</xdr:col>
      <xdr:colOff>1405044</xdr:colOff>
      <xdr:row>27</xdr:row>
      <xdr:rowOff>609354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7676D7A5-713D-45CB-C126-94E3A2B73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ackgroundRemoval t="8788" b="90000" l="10000" r="90000">
                      <a14:foregroundMark x1="72992" y1="8788" x2="72992" y2="87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27" y="8646583"/>
          <a:ext cx="557117" cy="567021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</xdr:row>
      <xdr:rowOff>84666</xdr:rowOff>
    </xdr:from>
    <xdr:to>
      <xdr:col>0</xdr:col>
      <xdr:colOff>814917</xdr:colOff>
      <xdr:row>29</xdr:row>
      <xdr:rowOff>139588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C2051114-3279-8828-F597-B5B3D407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backgroundRemoval t="6942" b="91161" l="9939" r="89985">
                      <a14:foregroundMark x1="45751" y1="11874" x2="45751" y2="11874"/>
                      <a14:foregroundMark x1="48634" y1="91161" x2="48634" y2="91161"/>
                      <a14:foregroundMark x1="50303" y1="6942" x2="50303" y2="694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6752166"/>
          <a:ext cx="698500" cy="700505"/>
        </a:xfrm>
        <a:prstGeom prst="rect">
          <a:avLst/>
        </a:prstGeom>
      </xdr:spPr>
    </xdr:pic>
    <xdr:clientData/>
  </xdr:twoCellAnchor>
  <xdr:twoCellAnchor editAs="oneCell">
    <xdr:from>
      <xdr:col>0</xdr:col>
      <xdr:colOff>654033</xdr:colOff>
      <xdr:row>28</xdr:row>
      <xdr:rowOff>338667</xdr:rowOff>
    </xdr:from>
    <xdr:to>
      <xdr:col>1</xdr:col>
      <xdr:colOff>75406</xdr:colOff>
      <xdr:row>29</xdr:row>
      <xdr:rowOff>619937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BB2FC521-CA9E-2585-A2F8-64A9F5866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backgroundRemoval t="7511" b="92109" l="9939" r="89985">
                      <a14:foregroundMark x1="52504" y1="10395" x2="52504" y2="10395"/>
                      <a14:foregroundMark x1="46737" y1="92147" x2="46737" y2="92147"/>
                      <a14:foregroundMark x1="52504" y1="7511" x2="52504" y2="75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33" y="3132667"/>
          <a:ext cx="913623" cy="926853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169545</xdr:colOff>
      <xdr:row>37</xdr:row>
      <xdr:rowOff>148166</xdr:rowOff>
    </xdr:from>
    <xdr:to>
      <xdr:col>0</xdr:col>
      <xdr:colOff>658082</xdr:colOff>
      <xdr:row>38</xdr:row>
      <xdr:rowOff>150089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56822CC3-87AA-EFE0-9B9C-E6AE860ED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ackgroundRemoval t="6878" b="91446" l="19533" r="81437">
                      <a14:foregroundMark x1="51279" y1="88713" x2="51279" y2="88713"/>
                      <a14:foregroundMark x1="65300" y1="91534" x2="65300" y2="91534"/>
                      <a14:foregroundMark x1="62831" y1="91182" x2="62831" y2="91182"/>
                      <a14:foregroundMark x1="61420" y1="89771" x2="29894" y2="86596"/>
                      <a14:foregroundMark x1="57231" y1="9832" x2="42152" y2="6922"/>
                      <a14:foregroundMark x1="42152" y1="6922" x2="30247" y2="9480"/>
                      <a14:foregroundMark x1="81437" y1="43474" x2="81437" y2="434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93" r="12272"/>
        <a:stretch/>
      </xdr:blipFill>
      <xdr:spPr>
        <a:xfrm>
          <a:off x="169545" y="9397999"/>
          <a:ext cx="488537" cy="647507"/>
        </a:xfrm>
        <a:prstGeom prst="rect">
          <a:avLst/>
        </a:prstGeom>
      </xdr:spPr>
    </xdr:pic>
    <xdr:clientData/>
  </xdr:twoCellAnchor>
  <xdr:twoCellAnchor editAs="oneCell">
    <xdr:from>
      <xdr:col>0</xdr:col>
      <xdr:colOff>797642</xdr:colOff>
      <xdr:row>37</xdr:row>
      <xdr:rowOff>423334</xdr:rowOff>
    </xdr:from>
    <xdr:to>
      <xdr:col>0</xdr:col>
      <xdr:colOff>1324142</xdr:colOff>
      <xdr:row>38</xdr:row>
      <xdr:rowOff>575259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9993A426-C71F-F967-4AA4-B6DA81D60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BEBA8EAE-BF5A-486C-A8C5-ECC9F3942E4B}">
              <a14:imgProps xmlns:a14="http://schemas.microsoft.com/office/drawing/2010/main">
                <a14:imgLayer r:embed="rId134">
                  <a14:imgEffect>
                    <a14:backgroundRemoval t="8178" b="95849" l="20548" r="75218">
                      <a14:foregroundMark x1="52096" y1="8219" x2="52096" y2="8219"/>
                      <a14:foregroundMark x1="75259" y1="56247" x2="75259" y2="56247"/>
                      <a14:foregroundMark x1="59485" y1="90951" x2="59485" y2="90951"/>
                      <a14:foregroundMark x1="54919" y1="95849" x2="54919" y2="95849"/>
                      <a14:foregroundMark x1="20548" y1="39394" x2="20548" y2="393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290" r="18442"/>
        <a:stretch/>
      </xdr:blipFill>
      <xdr:spPr>
        <a:xfrm>
          <a:off x="797642" y="9673167"/>
          <a:ext cx="526500" cy="797509"/>
        </a:xfrm>
        <a:prstGeom prst="rect">
          <a:avLst/>
        </a:prstGeom>
      </xdr:spPr>
    </xdr:pic>
    <xdr:clientData/>
  </xdr:twoCellAnchor>
  <xdr:twoCellAnchor editAs="oneCell">
    <xdr:from>
      <xdr:col>0</xdr:col>
      <xdr:colOff>76218</xdr:colOff>
      <xdr:row>39</xdr:row>
      <xdr:rowOff>61110</xdr:rowOff>
    </xdr:from>
    <xdr:to>
      <xdr:col>0</xdr:col>
      <xdr:colOff>1012032</xdr:colOff>
      <xdr:row>39</xdr:row>
      <xdr:rowOff>603744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82C7A5B9-CDD3-50EC-1B18-BE7C12E1D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BEBA8EAE-BF5A-486C-A8C5-ECC9F3942E4B}">
              <a14:imgProps xmlns:a14="http://schemas.microsoft.com/office/drawing/2010/main">
                <a14:imgLayer r:embed="rId136">
                  <a14:imgEffect>
                    <a14:backgroundRemoval t="25225" b="73485" l="8913" r="92103">
                      <a14:foregroundMark x1="9030" y1="55729" x2="9030" y2="55729"/>
                      <a14:foregroundMark x1="36317" y1="25225" x2="36317" y2="25225"/>
                      <a14:foregroundMark x1="91830" y1="61869" x2="91830" y2="61869"/>
                      <a14:foregroundMark x1="92103" y1="52992" x2="92103" y2="529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1301" b="20692"/>
        <a:stretch/>
      </xdr:blipFill>
      <xdr:spPr>
        <a:xfrm>
          <a:off x="76218" y="10776735"/>
          <a:ext cx="935814" cy="542634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488156</xdr:colOff>
      <xdr:row>40</xdr:row>
      <xdr:rowOff>53066</xdr:rowOff>
    </xdr:from>
    <xdr:to>
      <xdr:col>0</xdr:col>
      <xdr:colOff>1423970</xdr:colOff>
      <xdr:row>40</xdr:row>
      <xdr:rowOff>570406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0F58666F-CC87-F647-E581-231C56CA6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BEBA8EAE-BF5A-486C-A8C5-ECC9F3942E4B}">
              <a14:imgProps xmlns:a14="http://schemas.microsoft.com/office/drawing/2010/main">
                <a14:imgLayer r:embed="rId138">
                  <a14:imgEffect>
                    <a14:backgroundRemoval t="33046" b="80792" l="3724" r="95335">
                      <a14:foregroundMark x1="42807" y1="33163" x2="42807" y2="33163"/>
                      <a14:foregroundMark x1="7409" y1="65347" x2="7409" y2="65347"/>
                      <a14:foregroundMark x1="69110" y1="73697" x2="69110" y2="73697"/>
                      <a14:foregroundMark x1="67111" y1="73226" x2="67111" y2="73226"/>
                      <a14:foregroundMark x1="77185" y1="71266" x2="64132" y2="75421"/>
                      <a14:foregroundMark x1="64132" y1="75421" x2="37162" y2="73461"/>
                      <a14:foregroundMark x1="37162" y1="73461" x2="37162" y2="73461"/>
                      <a14:foregroundMark x1="71070" y1="80831" x2="71070" y2="80831"/>
                      <a14:foregroundMark x1="91454" y1="53312" x2="91454" y2="53312"/>
                      <a14:foregroundMark x1="95374" y1="60212" x2="95374" y2="60212"/>
                      <a14:foregroundMark x1="3724" y1="62917" x2="3724" y2="629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764" b="16953"/>
        <a:stretch/>
      </xdr:blipFill>
      <xdr:spPr>
        <a:xfrm>
          <a:off x="488156" y="11411629"/>
          <a:ext cx="935814" cy="5173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71436</xdr:rowOff>
    </xdr:from>
    <xdr:to>
      <xdr:col>0</xdr:col>
      <xdr:colOff>1291556</xdr:colOff>
      <xdr:row>79</xdr:row>
      <xdr:rowOff>201083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DFECB584-8175-3D02-38CB-D42D89AE5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BEBA8EAE-BF5A-486C-A8C5-ECC9F3942E4B}">
              <a14:imgProps xmlns:a14="http://schemas.microsoft.com/office/drawing/2010/main">
                <a14:imgLayer r:embed="rId1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925" t="24329" r="12689" b="17961"/>
        <a:stretch/>
      </xdr:blipFill>
      <xdr:spPr>
        <a:xfrm>
          <a:off x="0" y="11903603"/>
          <a:ext cx="1291556" cy="775230"/>
        </a:xfrm>
        <a:prstGeom prst="rect">
          <a:avLst/>
        </a:prstGeom>
      </xdr:spPr>
    </xdr:pic>
    <xdr:clientData/>
  </xdr:twoCellAnchor>
  <xdr:twoCellAnchor editAs="oneCell">
    <xdr:from>
      <xdr:col>0</xdr:col>
      <xdr:colOff>492015</xdr:colOff>
      <xdr:row>78</xdr:row>
      <xdr:rowOff>619125</xdr:rowOff>
    </xdr:from>
    <xdr:to>
      <xdr:col>0</xdr:col>
      <xdr:colOff>1477698</xdr:colOff>
      <xdr:row>79</xdr:row>
      <xdr:rowOff>508000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4FC8CA35-7ECF-42FF-5006-38FF3375A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BEBA8EAE-BF5A-486C-A8C5-ECC9F3942E4B}">
              <a14:imgProps xmlns:a14="http://schemas.microsoft.com/office/drawing/2010/main">
                <a14:imgLayer r:embed="rId14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94" t="25724" r="14181" b="20546"/>
        <a:stretch/>
      </xdr:blipFill>
      <xdr:spPr>
        <a:xfrm rot="21283967">
          <a:off x="492015" y="12451292"/>
          <a:ext cx="985683" cy="534458"/>
        </a:xfrm>
        <a:prstGeom prst="rect">
          <a:avLst/>
        </a:prstGeom>
      </xdr:spPr>
    </xdr:pic>
    <xdr:clientData/>
  </xdr:twoCellAnchor>
  <xdr:twoCellAnchor editAs="oneCell">
    <xdr:from>
      <xdr:col>0</xdr:col>
      <xdr:colOff>114630</xdr:colOff>
      <xdr:row>57</xdr:row>
      <xdr:rowOff>178595</xdr:rowOff>
    </xdr:from>
    <xdr:to>
      <xdr:col>0</xdr:col>
      <xdr:colOff>907804</xdr:colOff>
      <xdr:row>58</xdr:row>
      <xdr:rowOff>99265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E1C51B46-C8A9-3F61-2A8D-AD2E8AB3F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BEBA8EAE-BF5A-486C-A8C5-ECC9F3942E4B}">
              <a14:imgProps xmlns:a14="http://schemas.microsoft.com/office/drawing/2010/main">
                <a14:imgLayer r:embed="rId144">
                  <a14:imgEffect>
                    <a14:backgroundRemoval t="16541" b="92105" l="0" r="9925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659" t="21753" r="3952" b="15441"/>
        <a:stretch/>
      </xdr:blipFill>
      <xdr:spPr>
        <a:xfrm>
          <a:off x="114630" y="25896095"/>
          <a:ext cx="793174" cy="563606"/>
        </a:xfrm>
        <a:prstGeom prst="rect">
          <a:avLst/>
        </a:prstGeom>
      </xdr:spPr>
    </xdr:pic>
    <xdr:clientData/>
  </xdr:twoCellAnchor>
  <xdr:twoCellAnchor editAs="oneCell">
    <xdr:from>
      <xdr:col>0</xdr:col>
      <xdr:colOff>707155</xdr:colOff>
      <xdr:row>58</xdr:row>
      <xdr:rowOff>64840</xdr:rowOff>
    </xdr:from>
    <xdr:to>
      <xdr:col>0</xdr:col>
      <xdr:colOff>1464587</xdr:colOff>
      <xdr:row>58</xdr:row>
      <xdr:rowOff>624322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11838A07-5039-D43A-DDA1-0F96C2A25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8" t="24816" r="7016" b="12837"/>
        <a:stretch/>
      </xdr:blipFill>
      <xdr:spPr>
        <a:xfrm>
          <a:off x="707155" y="26425278"/>
          <a:ext cx="757432" cy="559482"/>
        </a:xfrm>
        <a:prstGeom prst="rect">
          <a:avLst/>
        </a:prstGeom>
      </xdr:spPr>
    </xdr:pic>
    <xdr:clientData/>
  </xdr:twoCellAnchor>
  <xdr:twoCellAnchor editAs="oneCell">
    <xdr:from>
      <xdr:col>0</xdr:col>
      <xdr:colOff>910167</xdr:colOff>
      <xdr:row>80</xdr:row>
      <xdr:rowOff>349250</xdr:rowOff>
    </xdr:from>
    <xdr:to>
      <xdr:col>0</xdr:col>
      <xdr:colOff>1239127</xdr:colOff>
      <xdr:row>81</xdr:row>
      <xdr:rowOff>528712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C79F08CC-24A5-4636-93AA-AEF6B0362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60" t="12562" r="33364" b="6250"/>
        <a:stretch/>
      </xdr:blipFill>
      <xdr:spPr>
        <a:xfrm>
          <a:off x="910167" y="38004750"/>
          <a:ext cx="328960" cy="825045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391440</xdr:colOff>
      <xdr:row>60</xdr:row>
      <xdr:rowOff>619123</xdr:rowOff>
    </xdr:from>
    <xdr:to>
      <xdr:col>0</xdr:col>
      <xdr:colOff>1187694</xdr:colOff>
      <xdr:row>62</xdr:row>
      <xdr:rowOff>83344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1BA93CD8-C4C9-6D44-C661-5B864C335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print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ackgroundRemoval t="8357" b="81143" l="12517" r="86272">
                      <a14:foregroundMark x1="15074" y1="74857" x2="15074" y2="74857"/>
                      <a14:foregroundMark x1="12651" y1="73071" x2="12651" y2="73071"/>
                      <a14:foregroundMark x1="19583" y1="81214" x2="19583" y2="81214"/>
                      <a14:foregroundMark x1="83917" y1="29429" x2="83917" y2="29429"/>
                      <a14:foregroundMark x1="66218" y1="12429" x2="66218" y2="12429"/>
                      <a14:foregroundMark x1="76783" y1="11143" x2="76783" y2="11143"/>
                      <a14:foregroundMark x1="86339" y1="16214" x2="86339" y2="16214"/>
                      <a14:foregroundMark x1="80081" y1="8357" x2="80081" y2="83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086" t="4061" r="8418" b="13452"/>
        <a:stretch/>
      </xdr:blipFill>
      <xdr:spPr>
        <a:xfrm>
          <a:off x="391440" y="22681404"/>
          <a:ext cx="796254" cy="750095"/>
        </a:xfrm>
        <a:prstGeom prst="rect">
          <a:avLst/>
        </a:prstGeom>
      </xdr:spPr>
    </xdr:pic>
    <xdr:clientData/>
  </xdr:twoCellAnchor>
  <xdr:twoCellAnchor editAs="oneCell">
    <xdr:from>
      <xdr:col>3</xdr:col>
      <xdr:colOff>235801</xdr:colOff>
      <xdr:row>61</xdr:row>
      <xdr:rowOff>64296</xdr:rowOff>
    </xdr:from>
    <xdr:to>
      <xdr:col>3</xdr:col>
      <xdr:colOff>1612049</xdr:colOff>
      <xdr:row>61</xdr:row>
      <xdr:rowOff>583406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935F104-B99C-C79E-0612-2E98E510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426" y="22769515"/>
          <a:ext cx="1376248" cy="51911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89</xdr:row>
      <xdr:rowOff>95250</xdr:rowOff>
    </xdr:from>
    <xdr:to>
      <xdr:col>3</xdr:col>
      <xdr:colOff>1603190</xdr:colOff>
      <xdr:row>89</xdr:row>
      <xdr:rowOff>619125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4FF11B5-662E-9E29-FF50-3309D463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7" y="43374469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90</xdr:row>
      <xdr:rowOff>71438</xdr:rowOff>
    </xdr:from>
    <xdr:to>
      <xdr:col>3</xdr:col>
      <xdr:colOff>1615096</xdr:colOff>
      <xdr:row>90</xdr:row>
      <xdr:rowOff>595313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F610ABC-40B9-5B7B-B308-2393BFEB9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3993594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89</xdr:row>
      <xdr:rowOff>121709</xdr:rowOff>
    </xdr:from>
    <xdr:to>
      <xdr:col>0</xdr:col>
      <xdr:colOff>844079</xdr:colOff>
      <xdr:row>90</xdr:row>
      <xdr:rowOff>230613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E25B5ED-538B-484C-6C5F-36D717D4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3727159"/>
          <a:ext cx="748828" cy="756604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89</xdr:row>
      <xdr:rowOff>476252</xdr:rowOff>
    </xdr:from>
    <xdr:to>
      <xdr:col>0</xdr:col>
      <xdr:colOff>1453368</xdr:colOff>
      <xdr:row>90</xdr:row>
      <xdr:rowOff>584201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211274C4-E81D-5496-A116-5AC36052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4081702"/>
          <a:ext cx="751693" cy="75564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36</xdr:row>
      <xdr:rowOff>59531</xdr:rowOff>
    </xdr:from>
    <xdr:to>
      <xdr:col>3</xdr:col>
      <xdr:colOff>1631155</xdr:colOff>
      <xdr:row>36</xdr:row>
      <xdr:rowOff>589464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93A6A1D-8151-A1B8-8428-4A91492A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9906000"/>
          <a:ext cx="1404937" cy="529933"/>
        </a:xfrm>
        <a:prstGeom prst="rect">
          <a:avLst/>
        </a:prstGeom>
      </xdr:spPr>
    </xdr:pic>
    <xdr:clientData/>
  </xdr:twoCellAnchor>
  <xdr:twoCellAnchor editAs="oneCell">
    <xdr:from>
      <xdr:col>0</xdr:col>
      <xdr:colOff>309142</xdr:colOff>
      <xdr:row>35</xdr:row>
      <xdr:rowOff>619729</xdr:rowOff>
    </xdr:from>
    <xdr:to>
      <xdr:col>0</xdr:col>
      <xdr:colOff>1256601</xdr:colOff>
      <xdr:row>37</xdr:row>
      <xdr:rowOff>43198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65E4640-5F36-3FC0-6269-39854ED5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BEBA8EAE-BF5A-486C-A8C5-ECC9F3942E4B}">
              <a14:imgProps xmlns:a14="http://schemas.microsoft.com/office/drawing/2010/main">
                <a14:imgLayer r:embed="rId156">
                  <a14:imgEffect>
                    <a14:backgroundRemoval t="9945" b="91160" l="9774" r="89474">
                      <a14:foregroundMark x1="48872" y1="91160" x2="48872" y2="911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708094" flipH="1">
          <a:off x="441127" y="9737577"/>
          <a:ext cx="683490" cy="947459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97</xdr:row>
      <xdr:rowOff>63499</xdr:rowOff>
    </xdr:from>
    <xdr:to>
      <xdr:col>3</xdr:col>
      <xdr:colOff>1629833</xdr:colOff>
      <xdr:row>97</xdr:row>
      <xdr:rowOff>602414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84DAE28-49D7-3D5D-F1CE-3520FD68F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238082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98</xdr:row>
      <xdr:rowOff>63499</xdr:rowOff>
    </xdr:from>
    <xdr:to>
      <xdr:col>3</xdr:col>
      <xdr:colOff>1629833</xdr:colOff>
      <xdr:row>98</xdr:row>
      <xdr:rowOff>602414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A086FD5-9D88-67AE-D453-92B1F0AE3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883666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0</xdr:col>
      <xdr:colOff>172624</xdr:colOff>
      <xdr:row>97</xdr:row>
      <xdr:rowOff>53839</xdr:rowOff>
    </xdr:from>
    <xdr:to>
      <xdr:col>0</xdr:col>
      <xdr:colOff>655738</xdr:colOff>
      <xdr:row>98</xdr:row>
      <xdr:rowOff>423334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5F5B321-D974-292D-7761-F66EC412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24" y="59489839"/>
          <a:ext cx="483114" cy="1020370"/>
        </a:xfrm>
        <a:prstGeom prst="rect">
          <a:avLst/>
        </a:prstGeom>
      </xdr:spPr>
    </xdr:pic>
    <xdr:clientData/>
  </xdr:twoCellAnchor>
  <xdr:twoCellAnchor editAs="oneCell">
    <xdr:from>
      <xdr:col>0</xdr:col>
      <xdr:colOff>872279</xdr:colOff>
      <xdr:row>97</xdr:row>
      <xdr:rowOff>186415</xdr:rowOff>
    </xdr:from>
    <xdr:to>
      <xdr:col>0</xdr:col>
      <xdr:colOff>1375833</xdr:colOff>
      <xdr:row>98</xdr:row>
      <xdr:rowOff>575733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4F0C81F4-8F33-D2BB-11F1-95383E20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79" y="59622415"/>
          <a:ext cx="503554" cy="1040193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777877</xdr:colOff>
      <xdr:row>8</xdr:row>
      <xdr:rowOff>582083</xdr:rowOff>
    </xdr:from>
    <xdr:to>
      <xdr:col>1</xdr:col>
      <xdr:colOff>1088</xdr:colOff>
      <xdr:row>9</xdr:row>
      <xdr:rowOff>613832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483E628-5893-7FEB-08B7-4A982EFA4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ackgroundRemoval t="16049" b="81517" l="9761" r="90788">
                      <a14:foregroundMark x1="30263" y1="78272" x2="56723" y2="79224"/>
                      <a14:foregroundMark x1="56723" y1="79224" x2="72364" y2="78624"/>
                      <a14:foregroundMark x1="42924" y1="81728" x2="56174" y2="81905"/>
                      <a14:foregroundMark x1="56174" y1="81905" x2="63191" y2="81552"/>
                      <a14:foregroundMark x1="63191" y1="81552" x2="63583" y2="81552"/>
                      <a14:foregroundMark x1="87495" y1="66314" x2="85692" y2="71217"/>
                      <a14:foregroundMark x1="90788" y1="66314" x2="90161" y2="69912"/>
                      <a14:foregroundMark x1="15955" y1="64656" x2="9800" y2="66314"/>
                      <a14:foregroundMark x1="9800" y1="66314" x2="16739" y2="70476"/>
                      <a14:foregroundMark x1="31478" y1="18025" x2="51274" y2="18377"/>
                      <a14:foregroundMark x1="51274" y1="18377" x2="66445" y2="17848"/>
                      <a14:foregroundMark x1="66445" y1="17848" x2="66445" y2="17848"/>
                      <a14:foregroundMark x1="46217" y1="16049" x2="50490" y2="1657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425" t="12268" r="6403" b="15916"/>
        <a:stretch/>
      </xdr:blipFill>
      <xdr:spPr>
        <a:xfrm>
          <a:off x="777877" y="2084916"/>
          <a:ext cx="715461" cy="677333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8</xdr:row>
      <xdr:rowOff>71438</xdr:rowOff>
    </xdr:from>
    <xdr:to>
      <xdr:col>3</xdr:col>
      <xdr:colOff>1678225</xdr:colOff>
      <xdr:row>8</xdr:row>
      <xdr:rowOff>619125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BE74C0E1-FC7E-DC6E-DCC9-36916658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15597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9</xdr:row>
      <xdr:rowOff>71438</xdr:rowOff>
    </xdr:from>
    <xdr:to>
      <xdr:col>3</xdr:col>
      <xdr:colOff>1678225</xdr:colOff>
      <xdr:row>9</xdr:row>
      <xdr:rowOff>619125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EC44C660-D0B7-866A-6B28-57504156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2026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10</xdr:row>
      <xdr:rowOff>71438</xdr:rowOff>
    </xdr:from>
    <xdr:to>
      <xdr:col>3</xdr:col>
      <xdr:colOff>1678225</xdr:colOff>
      <xdr:row>10</xdr:row>
      <xdr:rowOff>619125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F1FCFC95-34D0-34B9-CCA6-528E6D7B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8455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11</xdr:row>
      <xdr:rowOff>71438</xdr:rowOff>
    </xdr:from>
    <xdr:to>
      <xdr:col>3</xdr:col>
      <xdr:colOff>1678225</xdr:colOff>
      <xdr:row>11</xdr:row>
      <xdr:rowOff>619125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84E3B615-DF5A-07D3-8E1B-E8CD8F7EB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34885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12</xdr:row>
      <xdr:rowOff>71438</xdr:rowOff>
    </xdr:from>
    <xdr:to>
      <xdr:col>3</xdr:col>
      <xdr:colOff>1678225</xdr:colOff>
      <xdr:row>12</xdr:row>
      <xdr:rowOff>619125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F003A39F-87EC-C381-8ECA-E2F3955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13146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13</xdr:row>
      <xdr:rowOff>71438</xdr:rowOff>
    </xdr:from>
    <xdr:to>
      <xdr:col>3</xdr:col>
      <xdr:colOff>1678225</xdr:colOff>
      <xdr:row>13</xdr:row>
      <xdr:rowOff>619125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28A4D498-F2DA-319B-D599-8C509F77F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77440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14</xdr:row>
      <xdr:rowOff>71438</xdr:rowOff>
    </xdr:from>
    <xdr:to>
      <xdr:col>3</xdr:col>
      <xdr:colOff>1678225</xdr:colOff>
      <xdr:row>14</xdr:row>
      <xdr:rowOff>619125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9AB4F396-8AA5-C520-6B15-33E92DB8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541734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15</xdr:row>
      <xdr:rowOff>71438</xdr:rowOff>
    </xdr:from>
    <xdr:to>
      <xdr:col>3</xdr:col>
      <xdr:colOff>1678225</xdr:colOff>
      <xdr:row>15</xdr:row>
      <xdr:rowOff>619125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4F954B3F-8AC5-673D-6422-0F11C783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06028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16</xdr:row>
      <xdr:rowOff>71438</xdr:rowOff>
    </xdr:from>
    <xdr:to>
      <xdr:col>3</xdr:col>
      <xdr:colOff>1678225</xdr:colOff>
      <xdr:row>16</xdr:row>
      <xdr:rowOff>619125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6FA41B52-9B69-C1F2-879C-4D99BAA7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7032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17</xdr:row>
      <xdr:rowOff>71438</xdr:rowOff>
    </xdr:from>
    <xdr:to>
      <xdr:col>3</xdr:col>
      <xdr:colOff>1678225</xdr:colOff>
      <xdr:row>17</xdr:row>
      <xdr:rowOff>619125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64A00141-677D-B79E-96D1-22BB9176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3461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18</xdr:row>
      <xdr:rowOff>71438</xdr:rowOff>
    </xdr:from>
    <xdr:to>
      <xdr:col>3</xdr:col>
      <xdr:colOff>1678225</xdr:colOff>
      <xdr:row>18</xdr:row>
      <xdr:rowOff>619125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251D85B8-73AE-90FA-6949-7C201DEB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989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19</xdr:row>
      <xdr:rowOff>71438</xdr:rowOff>
    </xdr:from>
    <xdr:to>
      <xdr:col>3</xdr:col>
      <xdr:colOff>1678225</xdr:colOff>
      <xdr:row>19</xdr:row>
      <xdr:rowOff>619125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186DD333-F5E0-41F2-B15E-9227421C8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86320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24</xdr:row>
      <xdr:rowOff>59531</xdr:rowOff>
    </xdr:from>
    <xdr:to>
      <xdr:col>3</xdr:col>
      <xdr:colOff>1622848</xdr:colOff>
      <xdr:row>24</xdr:row>
      <xdr:rowOff>595312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D070494-246F-7F0C-BC8A-61D0D668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0548937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25</xdr:row>
      <xdr:rowOff>59531</xdr:rowOff>
    </xdr:from>
    <xdr:to>
      <xdr:col>3</xdr:col>
      <xdr:colOff>1622848</xdr:colOff>
      <xdr:row>25</xdr:row>
      <xdr:rowOff>595312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BB1AB9C3-49BE-0D44-015C-E271A8FC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1191875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53</xdr:row>
      <xdr:rowOff>59530</xdr:rowOff>
    </xdr:from>
    <xdr:to>
      <xdr:col>3</xdr:col>
      <xdr:colOff>1642511</xdr:colOff>
      <xdr:row>53</xdr:row>
      <xdr:rowOff>607217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A5D7325D-7EB6-FBBF-C3B8-FF1266C6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298370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54</xdr:row>
      <xdr:rowOff>59530</xdr:rowOff>
    </xdr:from>
    <xdr:to>
      <xdr:col>3</xdr:col>
      <xdr:colOff>1642511</xdr:colOff>
      <xdr:row>54</xdr:row>
      <xdr:rowOff>607217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9FCC5259-4621-4336-8A24-BE20F550E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04799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55</xdr:row>
      <xdr:rowOff>59530</xdr:rowOff>
    </xdr:from>
    <xdr:to>
      <xdr:col>3</xdr:col>
      <xdr:colOff>1642511</xdr:colOff>
      <xdr:row>55</xdr:row>
      <xdr:rowOff>607217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AC1C7341-449E-FF2B-47D5-83D8DAFBF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12293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56</xdr:row>
      <xdr:rowOff>59530</xdr:rowOff>
    </xdr:from>
    <xdr:to>
      <xdr:col>3</xdr:col>
      <xdr:colOff>1642511</xdr:colOff>
      <xdr:row>56</xdr:row>
      <xdr:rowOff>607217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CB22CE03-11EE-47EB-A35E-D46FD7C6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765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59</xdr:row>
      <xdr:rowOff>71437</xdr:rowOff>
    </xdr:from>
    <xdr:to>
      <xdr:col>3</xdr:col>
      <xdr:colOff>1595437</xdr:colOff>
      <xdr:row>59</xdr:row>
      <xdr:rowOff>583406</xdr:rowOff>
    </xdr:to>
    <xdr:pic>
      <xdr:nvPicPr>
        <xdr:cNvPr id="174" name="図 173">
          <a:extLst>
            <a:ext uri="{FF2B5EF4-FFF2-40B4-BE49-F238E27FC236}">
              <a16:creationId xmlns:a16="http://schemas.microsoft.com/office/drawing/2014/main" id="{37C758DB-7AC5-5312-0D17-FEBB992C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33706593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250030</xdr:colOff>
      <xdr:row>66</xdr:row>
      <xdr:rowOff>71438</xdr:rowOff>
    </xdr:from>
    <xdr:to>
      <xdr:col>3</xdr:col>
      <xdr:colOff>1607343</xdr:colOff>
      <xdr:row>66</xdr:row>
      <xdr:rowOff>583407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5A637D98-B8DC-1CAC-EF03-0104CFD3A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55" y="40135969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72</xdr:row>
      <xdr:rowOff>71435</xdr:rowOff>
    </xdr:from>
    <xdr:to>
      <xdr:col>3</xdr:col>
      <xdr:colOff>1646663</xdr:colOff>
      <xdr:row>72</xdr:row>
      <xdr:rowOff>607216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BE3F7CFD-E871-1D96-4C28-85398CBD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399359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73</xdr:row>
      <xdr:rowOff>71435</xdr:rowOff>
    </xdr:from>
    <xdr:to>
      <xdr:col>3</xdr:col>
      <xdr:colOff>1646663</xdr:colOff>
      <xdr:row>73</xdr:row>
      <xdr:rowOff>607216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49AF0EB3-5FA7-4625-879B-F663DD5D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4636529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76</xdr:row>
      <xdr:rowOff>47625</xdr:rowOff>
    </xdr:from>
    <xdr:to>
      <xdr:col>3</xdr:col>
      <xdr:colOff>1646661</xdr:colOff>
      <xdr:row>76</xdr:row>
      <xdr:rowOff>583406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C082E9E4-20E2-443D-AFD5-F2B6AB95E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654153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93</xdr:row>
      <xdr:rowOff>71436</xdr:rowOff>
    </xdr:from>
    <xdr:to>
      <xdr:col>3</xdr:col>
      <xdr:colOff>1631158</xdr:colOff>
      <xdr:row>93</xdr:row>
      <xdr:rowOff>601368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F9A17B6C-786F-5A2C-85B3-B3B8DB6F4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8781155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96</xdr:row>
      <xdr:rowOff>71436</xdr:rowOff>
    </xdr:from>
    <xdr:to>
      <xdr:col>3</xdr:col>
      <xdr:colOff>1631158</xdr:colOff>
      <xdr:row>96</xdr:row>
      <xdr:rowOff>601368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41BE0592-144A-481F-9537-DB6F283B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709967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95</xdr:row>
      <xdr:rowOff>71436</xdr:rowOff>
    </xdr:from>
    <xdr:to>
      <xdr:col>3</xdr:col>
      <xdr:colOff>1631158</xdr:colOff>
      <xdr:row>95</xdr:row>
      <xdr:rowOff>601368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D318484F-A3B3-4D87-8CA1-A1DC20D7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067030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94</xdr:row>
      <xdr:rowOff>71436</xdr:rowOff>
    </xdr:from>
    <xdr:to>
      <xdr:col>3</xdr:col>
      <xdr:colOff>1631158</xdr:colOff>
      <xdr:row>94</xdr:row>
      <xdr:rowOff>601368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2872ACC4-812D-40F4-AA97-00E5D362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9424092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99</xdr:row>
      <xdr:rowOff>59530</xdr:rowOff>
    </xdr:from>
    <xdr:to>
      <xdr:col>3</xdr:col>
      <xdr:colOff>1654417</xdr:colOff>
      <xdr:row>99</xdr:row>
      <xdr:rowOff>607217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62DAF97-C9C4-8812-7542-9478CB16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2626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100</xdr:row>
      <xdr:rowOff>59530</xdr:rowOff>
    </xdr:from>
    <xdr:to>
      <xdr:col>3</xdr:col>
      <xdr:colOff>1654417</xdr:colOff>
      <xdr:row>100</xdr:row>
      <xdr:rowOff>607217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257BDFDA-89C3-45B5-A0DA-4FA38EF6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2698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101</xdr:row>
      <xdr:rowOff>59530</xdr:rowOff>
    </xdr:from>
    <xdr:to>
      <xdr:col>3</xdr:col>
      <xdr:colOff>1654417</xdr:colOff>
      <xdr:row>101</xdr:row>
      <xdr:rowOff>607217</xdr:rowOff>
    </xdr:to>
    <xdr:pic>
      <xdr:nvPicPr>
        <xdr:cNvPr id="201" name="図 200">
          <a:extLst>
            <a:ext uri="{FF2B5EF4-FFF2-40B4-BE49-F238E27FC236}">
              <a16:creationId xmlns:a16="http://schemas.microsoft.com/office/drawing/2014/main" id="{F68B1DCD-B08B-EE23-C164-9E9E25DC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91274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102</xdr:row>
      <xdr:rowOff>59530</xdr:rowOff>
    </xdr:from>
    <xdr:to>
      <xdr:col>3</xdr:col>
      <xdr:colOff>1654417</xdr:colOff>
      <xdr:row>102</xdr:row>
      <xdr:rowOff>607217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4714E278-C58C-943F-8198-5C4F5353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455568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103</xdr:row>
      <xdr:rowOff>59530</xdr:rowOff>
    </xdr:from>
    <xdr:to>
      <xdr:col>3</xdr:col>
      <xdr:colOff>1654417</xdr:colOff>
      <xdr:row>103</xdr:row>
      <xdr:rowOff>607217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768A208D-87ED-4697-95AE-9D7EE998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19862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104</xdr:row>
      <xdr:rowOff>59530</xdr:rowOff>
    </xdr:from>
    <xdr:to>
      <xdr:col>3</xdr:col>
      <xdr:colOff>1654417</xdr:colOff>
      <xdr:row>104</xdr:row>
      <xdr:rowOff>607217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0C22E279-A7DE-EF9D-67A2-2A19E0859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8415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105</xdr:row>
      <xdr:rowOff>59530</xdr:rowOff>
    </xdr:from>
    <xdr:to>
      <xdr:col>3</xdr:col>
      <xdr:colOff>1654417</xdr:colOff>
      <xdr:row>105</xdr:row>
      <xdr:rowOff>607217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94FDF0F5-4C80-4855-BEC0-417A329E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64844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108</xdr:row>
      <xdr:rowOff>59530</xdr:rowOff>
    </xdr:from>
    <xdr:to>
      <xdr:col>3</xdr:col>
      <xdr:colOff>1654417</xdr:colOff>
      <xdr:row>108</xdr:row>
      <xdr:rowOff>607217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6FAC8880-18C9-4832-A053-A61269AC1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84133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602582</xdr:rowOff>
    </xdr:from>
    <xdr:to>
      <xdr:col>0</xdr:col>
      <xdr:colOff>941639</xdr:colOff>
      <xdr:row>11</xdr:row>
      <xdr:rowOff>122465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75CE72ED-CDC2-5CDB-EEF9-B30F6CD56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BEBA8EAE-BF5A-486C-A8C5-ECC9F3942E4B}">
              <a14:imgProps xmlns:a14="http://schemas.microsoft.com/office/drawing/2010/main">
                <a14:imgLayer r:embed="rId199">
                  <a14:imgEffect>
                    <a14:backgroundRemoval t="9470" b="89915" l="10000" r="90152">
                      <a14:foregroundMark x1="90189" y1="71780" x2="88258" y2="76515"/>
                      <a14:foregroundMark x1="39508" y1="9659" x2="38485" y2="94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070"/>
        <a:stretch/>
      </xdr:blipFill>
      <xdr:spPr>
        <a:xfrm>
          <a:off x="0" y="2766118"/>
          <a:ext cx="941639" cy="826168"/>
        </a:xfrm>
        <a:prstGeom prst="rect">
          <a:avLst/>
        </a:prstGeom>
      </xdr:spPr>
    </xdr:pic>
    <xdr:clientData/>
  </xdr:twoCellAnchor>
  <xdr:twoCellAnchor editAs="oneCell">
    <xdr:from>
      <xdr:col>0</xdr:col>
      <xdr:colOff>670982</xdr:colOff>
      <xdr:row>11</xdr:row>
      <xdr:rowOff>8390</xdr:rowOff>
    </xdr:from>
    <xdr:to>
      <xdr:col>0</xdr:col>
      <xdr:colOff>1428750</xdr:colOff>
      <xdr:row>11</xdr:row>
      <xdr:rowOff>620249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E9D20D1F-C8F3-116A-AB67-97A7A864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BEBA8EAE-BF5A-486C-A8C5-ECC9F3942E4B}">
              <a14:imgProps xmlns:a14="http://schemas.microsoft.com/office/drawing/2010/main">
                <a14:imgLayer r:embed="rId201">
                  <a14:imgEffect>
                    <a14:backgroundRemoval t="2557" b="89915" l="6705" r="90795">
                      <a14:foregroundMark x1="27273" y1="15483" x2="12652" y2="28314"/>
                      <a14:foregroundMark x1="12652" y1="28314" x2="9356" y2="36884"/>
                      <a14:foregroundMark x1="9356" y1="36884" x2="9924" y2="54356"/>
                      <a14:foregroundMark x1="26250" y1="2794" x2="31402" y2="8523"/>
                      <a14:foregroundMark x1="31402" y1="8523" x2="34659" y2="9470"/>
                      <a14:foregroundMark x1="25530" y1="2557" x2="27652" y2="6013"/>
                      <a14:foregroundMark x1="9924" y1="61884" x2="6742" y2="71591"/>
                      <a14:foregroundMark x1="6742" y1="71591" x2="9924" y2="76941"/>
                      <a14:foregroundMark x1="60265" y1="88778" x2="84470" y2="89962"/>
                      <a14:foregroundMark x1="84470" y1="89962" x2="88788" y2="83949"/>
                      <a14:foregroundMark x1="88788" y1="83949" x2="83258" y2="73532"/>
                      <a14:foregroundMark x1="89583" y1="48153" x2="90795" y2="558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82" y="3478211"/>
          <a:ext cx="757768" cy="611859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24</xdr:row>
      <xdr:rowOff>60612</xdr:rowOff>
    </xdr:from>
    <xdr:to>
      <xdr:col>0</xdr:col>
      <xdr:colOff>697668</xdr:colOff>
      <xdr:row>25</xdr:row>
      <xdr:rowOff>147205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4BA2E68F-C264-FC95-8734-096F74E4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10659339"/>
          <a:ext cx="654373" cy="736025"/>
        </a:xfrm>
        <a:prstGeom prst="rect">
          <a:avLst/>
        </a:prstGeom>
      </xdr:spPr>
    </xdr:pic>
    <xdr:clientData/>
  </xdr:twoCellAnchor>
  <xdr:twoCellAnchor editAs="oneCell">
    <xdr:from>
      <xdr:col>0</xdr:col>
      <xdr:colOff>626253</xdr:colOff>
      <xdr:row>24</xdr:row>
      <xdr:rowOff>314524</xdr:rowOff>
    </xdr:from>
    <xdr:to>
      <xdr:col>1</xdr:col>
      <xdr:colOff>1446</xdr:colOff>
      <xdr:row>25</xdr:row>
      <xdr:rowOff>640774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3B58A74-1721-1E14-EA43-959300AB8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BEBA8EAE-BF5A-486C-A8C5-ECC9F3942E4B}">
              <a14:imgProps xmlns:a14="http://schemas.microsoft.com/office/drawing/2010/main">
                <a14:imgLayer r:embed="rId204">
                  <a14:imgEffect>
                    <a14:backgroundRemoval t="9957" b="92003" l="7672" r="89947">
                      <a14:foregroundMark x1="44577" y1="89338" x2="83510" y2="86672"/>
                      <a14:foregroundMark x1="7672" y1="24579" x2="7672" y2="24579"/>
                      <a14:foregroundMark x1="56570" y1="92003" x2="82540" y2="884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53" y="10913251"/>
          <a:ext cx="867443" cy="975682"/>
        </a:xfrm>
        <a:prstGeom prst="rect">
          <a:avLst/>
        </a:prstGeom>
      </xdr:spPr>
    </xdr:pic>
    <xdr:clientData/>
  </xdr:twoCellAnchor>
  <xdr:twoCellAnchor editAs="oneCell">
    <xdr:from>
      <xdr:col>0</xdr:col>
      <xdr:colOff>307084</xdr:colOff>
      <xdr:row>105</xdr:row>
      <xdr:rowOff>412750</xdr:rowOff>
    </xdr:from>
    <xdr:to>
      <xdr:col>0</xdr:col>
      <xdr:colOff>1215142</xdr:colOff>
      <xdr:row>109</xdr:row>
      <xdr:rowOff>337616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9A8DE7B4-3728-417C-B19A-0E34D4060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BEBA8EAE-BF5A-486C-A8C5-ECC9F3942E4B}">
              <a14:imgProps xmlns:a14="http://schemas.microsoft.com/office/drawing/2010/main">
                <a14:imgLayer r:embed="rId20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03324">
          <a:off x="307084" y="65055750"/>
          <a:ext cx="908058" cy="1226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61806</xdr:rowOff>
    </xdr:from>
    <xdr:to>
      <xdr:col>0</xdr:col>
      <xdr:colOff>922387</xdr:colOff>
      <xdr:row>9</xdr:row>
      <xdr:rowOff>264583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DB2CE6D7-8679-4FF4-B298-631BEB92E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BEBA8EAE-BF5A-486C-A8C5-ECC9F3942E4B}">
              <a14:imgProps xmlns:a14="http://schemas.microsoft.com/office/drawing/2010/main">
                <a14:imgLayer r:embed="rId20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757" t="22384" r="13646" b="10462"/>
        <a:stretch/>
      </xdr:blipFill>
      <xdr:spPr>
        <a:xfrm>
          <a:off x="0" y="1564639"/>
          <a:ext cx="922387" cy="84836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16</xdr:row>
      <xdr:rowOff>50800</xdr:rowOff>
    </xdr:from>
    <xdr:to>
      <xdr:col>0</xdr:col>
      <xdr:colOff>796925</xdr:colOff>
      <xdr:row>17</xdr:row>
      <xdr:rowOff>255155</xdr:rowOff>
    </xdr:to>
    <xdr:pic>
      <xdr:nvPicPr>
        <xdr:cNvPr id="184" name="図 183">
          <a:extLst>
            <a:ext uri="{FF2B5EF4-FFF2-40B4-BE49-F238E27FC236}">
              <a16:creationId xmlns:a16="http://schemas.microsoft.com/office/drawing/2014/main" id="{18E63BF1-AA59-D544-2BB9-A496465B0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BEBA8EAE-BF5A-486C-A8C5-ECC9F3942E4B}">
              <a14:imgProps xmlns:a14="http://schemas.microsoft.com/office/drawing/2010/main">
                <a14:imgLayer r:embed="rId210">
                  <a14:imgEffect>
                    <a14:backgroundRemoval t="32811" b="79272" l="29731" r="68752">
                      <a14:foregroundMark x1="30868" y1="62639" x2="35609" y2="68504"/>
                      <a14:foregroundMark x1="35609" y1="68504" x2="59499" y2="66229"/>
                      <a14:foregroundMark x1="59499" y1="66229" x2="64353" y2="55511"/>
                      <a14:foregroundMark x1="64353" y1="55511" x2="63860" y2="43124"/>
                      <a14:foregroundMark x1="63860" y1="43124" x2="58134" y2="35592"/>
                      <a14:foregroundMark x1="58134" y1="35592" x2="35609" y2="33569"/>
                      <a14:foregroundMark x1="35609" y1="33569" x2="31589" y2="42973"/>
                      <a14:foregroundMark x1="31589" y1="42973" x2="31058" y2="62386"/>
                      <a14:foregroundMark x1="53015" y1="68959" x2="64581" y2="65925"/>
                      <a14:foregroundMark x1="64581" y1="65925" x2="68184" y2="39889"/>
                      <a14:foregroundMark x1="54152" y1="71234" x2="60523" y2="77199"/>
                      <a14:foregroundMark x1="60523" y1="77199" x2="61547" y2="79272"/>
                      <a14:foregroundMark x1="57186" y1="70728" x2="64884" y2="69565"/>
                      <a14:foregroundMark x1="64884" y1="69565" x2="67425" y2="61072"/>
                      <a14:foregroundMark x1="67425" y1="61072" x2="67804" y2="40900"/>
                      <a14:foregroundMark x1="56428" y1="79019" x2="50057" y2="70273"/>
                      <a14:foregroundMark x1="50057" y1="70273" x2="49450" y2="69970"/>
                      <a14:foregroundMark x1="29731" y1="62892" x2="29731" y2="38878"/>
                      <a14:foregroundMark x1="68373" y1="55561" x2="68752" y2="429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26" t="27273" r="28220" b="17172"/>
        <a:stretch/>
      </xdr:blipFill>
      <xdr:spPr>
        <a:xfrm rot="5400000">
          <a:off x="-21215" y="6803015"/>
          <a:ext cx="85523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16</xdr:row>
      <xdr:rowOff>393702</xdr:rowOff>
    </xdr:from>
    <xdr:to>
      <xdr:col>0</xdr:col>
      <xdr:colOff>1450773</xdr:colOff>
      <xdr:row>17</xdr:row>
      <xdr:rowOff>622908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2EDB95B8-127A-266B-5CE4-3036E5D30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BEBA8EAE-BF5A-486C-A8C5-ECC9F3942E4B}">
              <a14:imgProps xmlns:a14="http://schemas.microsoft.com/office/drawing/2010/main">
                <a14:imgLayer r:embed="rId212">
                  <a14:imgEffect>
                    <a14:backgroundRemoval t="31446" b="76491" l="31437" r="72545">
                      <a14:foregroundMark x1="71217" y1="62336" x2="71407" y2="55561"/>
                      <a14:foregroundMark x1="71407" y1="55561" x2="69852" y2="36350"/>
                      <a14:foregroundMark x1="69852" y1="36350" x2="64695" y2="32558"/>
                      <a14:foregroundMark x1="64695" y1="32558" x2="34054" y2="33569"/>
                      <a14:foregroundMark x1="34054" y1="33569" x2="32992" y2="43327"/>
                      <a14:foregroundMark x1="32992" y1="43327" x2="4778" y2="60415"/>
                      <a14:foregroundMark x1="4778" y1="60415" x2="31551" y2="53994"/>
                      <a14:foregroundMark x1="31551" y1="53994" x2="33182" y2="60819"/>
                      <a14:foregroundMark x1="33182" y1="60819" x2="33182" y2="60819"/>
                      <a14:foregroundMark x1="72545" y1="59555" x2="71407" y2="38878"/>
                      <a14:foregroundMark x1="54759" y1="75986" x2="54759" y2="71436"/>
                      <a14:foregroundMark x1="52673" y1="73711" x2="51346" y2="67897"/>
                      <a14:foregroundMark x1="55138" y1="74216" x2="53432" y2="68150"/>
                      <a14:foregroundMark x1="53432" y1="68150" x2="53432" y2="67897"/>
                      <a14:foregroundMark x1="55707" y1="76491" x2="55707" y2="71941"/>
                      <a14:foregroundMark x1="52863" y1="74975" x2="53053" y2="72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43" t="26231" r="24976" b="20486"/>
        <a:stretch/>
      </xdr:blipFill>
      <xdr:spPr>
        <a:xfrm rot="5400000">
          <a:off x="636183" y="7174319"/>
          <a:ext cx="880081" cy="749098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</xdr:colOff>
      <xdr:row>92</xdr:row>
      <xdr:rowOff>616479</xdr:rowOff>
    </xdr:from>
    <xdr:to>
      <xdr:col>0</xdr:col>
      <xdr:colOff>984250</xdr:colOff>
      <xdr:row>94</xdr:row>
      <xdr:rowOff>38099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A396E205-6487-4D9D-805C-3F99A112D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BEBA8EAE-BF5A-486C-A8C5-ECC9F3942E4B}">
              <a14:imgProps xmlns:a14="http://schemas.microsoft.com/office/drawing/2010/main">
                <a14:imgLayer r:embed="rId214">
                  <a14:imgEffect>
                    <a14:backgroundRemoval t="19565" b="78261" l="9607" r="93013">
                      <a14:foregroundMark x1="93013" y1="64783" x2="93013" y2="647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236" b="14242"/>
        <a:stretch/>
      </xdr:blipFill>
      <xdr:spPr>
        <a:xfrm>
          <a:off x="31865" y="55468573"/>
          <a:ext cx="952385" cy="707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61143</xdr:rowOff>
    </xdr:from>
    <xdr:to>
      <xdr:col>0</xdr:col>
      <xdr:colOff>994156</xdr:colOff>
      <xdr:row>96</xdr:row>
      <xdr:rowOff>116126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B511A002-1BE9-44AB-89E5-2FE663E86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56842049"/>
          <a:ext cx="994156" cy="69792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101</xdr:row>
      <xdr:rowOff>63500</xdr:rowOff>
    </xdr:from>
    <xdr:to>
      <xdr:col>0</xdr:col>
      <xdr:colOff>952500</xdr:colOff>
      <xdr:row>101</xdr:row>
      <xdr:rowOff>603250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B7F8B54D-8697-42E7-C85E-1C1C199A0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4" t="24940" r="29949" b="23399"/>
        <a:stretch/>
      </xdr:blipFill>
      <xdr:spPr>
        <a:xfrm>
          <a:off x="508000" y="62103000"/>
          <a:ext cx="44450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99</xdr:row>
      <xdr:rowOff>35718</xdr:rowOff>
    </xdr:from>
    <xdr:to>
      <xdr:col>0</xdr:col>
      <xdr:colOff>694290</xdr:colOff>
      <xdr:row>100</xdr:row>
      <xdr:rowOff>583407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473B0422-F971-D493-7B0D-A63E79FE5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8" t="7148" r="30556" b="5229"/>
        <a:stretch/>
      </xdr:blipFill>
      <xdr:spPr>
        <a:xfrm>
          <a:off x="174625" y="58745437"/>
          <a:ext cx="519665" cy="1190626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99</xdr:row>
      <xdr:rowOff>36809</xdr:rowOff>
    </xdr:from>
    <xdr:to>
      <xdr:col>0</xdr:col>
      <xdr:colOff>1323778</xdr:colOff>
      <xdr:row>100</xdr:row>
      <xdr:rowOff>603250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A56EDB4A-34CA-1DE5-294F-0C7DF4855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50" t="6648" r="32077" b="7975"/>
        <a:stretch/>
      </xdr:blipFill>
      <xdr:spPr>
        <a:xfrm>
          <a:off x="793750" y="59472809"/>
          <a:ext cx="530028" cy="121731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102</xdr:row>
      <xdr:rowOff>101418</xdr:rowOff>
    </xdr:from>
    <xdr:to>
      <xdr:col>0</xdr:col>
      <xdr:colOff>773312</xdr:colOff>
      <xdr:row>103</xdr:row>
      <xdr:rowOff>545412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3D6163C8-614D-2AAD-DC88-D5C3811B6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0" t="10110" r="25092" b="10233"/>
        <a:stretch/>
      </xdr:blipFill>
      <xdr:spPr>
        <a:xfrm>
          <a:off x="119063" y="60739949"/>
          <a:ext cx="654249" cy="1086932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845343</xdr:colOff>
      <xdr:row>102</xdr:row>
      <xdr:rowOff>23813</xdr:rowOff>
    </xdr:from>
    <xdr:to>
      <xdr:col>0</xdr:col>
      <xdr:colOff>1464058</xdr:colOff>
      <xdr:row>103</xdr:row>
      <xdr:rowOff>595313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89BF4AEF-475A-EE7E-1B60-8442DB80F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1" t="6036" r="26715" b="4963"/>
        <a:stretch/>
      </xdr:blipFill>
      <xdr:spPr>
        <a:xfrm>
          <a:off x="845343" y="60662344"/>
          <a:ext cx="618715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104</xdr:row>
      <xdr:rowOff>35718</xdr:rowOff>
    </xdr:from>
    <xdr:to>
      <xdr:col>0</xdr:col>
      <xdr:colOff>726329</xdr:colOff>
      <xdr:row>105</xdr:row>
      <xdr:rowOff>559593</xdr:rowOff>
    </xdr:to>
    <xdr:pic>
      <xdr:nvPicPr>
        <xdr:cNvPr id="186" name="図 185">
          <a:extLst>
            <a:ext uri="{FF2B5EF4-FFF2-40B4-BE49-F238E27FC236}">
              <a16:creationId xmlns:a16="http://schemas.microsoft.com/office/drawing/2014/main" id="{974847DC-7AF9-6EEB-3791-50F4F1E95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44" t="16085" r="25551" b="6403"/>
        <a:stretch/>
      </xdr:blipFill>
      <xdr:spPr>
        <a:xfrm>
          <a:off x="71438" y="61960124"/>
          <a:ext cx="654891" cy="1166813"/>
        </a:xfrm>
        <a:prstGeom prst="rect">
          <a:avLst/>
        </a:prstGeom>
      </xdr:spPr>
    </xdr:pic>
    <xdr:clientData/>
  </xdr:twoCellAnchor>
  <xdr:twoCellAnchor editAs="oneCell">
    <xdr:from>
      <xdr:col>0</xdr:col>
      <xdr:colOff>726282</xdr:colOff>
      <xdr:row>104</xdr:row>
      <xdr:rowOff>21459</xdr:rowOff>
    </xdr:from>
    <xdr:to>
      <xdr:col>0</xdr:col>
      <xdr:colOff>1496471</xdr:colOff>
      <xdr:row>105</xdr:row>
      <xdr:rowOff>619125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722277AB-D5C8-3AB0-C935-48B81E3A0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8" t="8640" r="20128" b="8945"/>
        <a:stretch/>
      </xdr:blipFill>
      <xdr:spPr>
        <a:xfrm>
          <a:off x="726282" y="61945865"/>
          <a:ext cx="770189" cy="1240604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20</xdr:row>
      <xdr:rowOff>47625</xdr:rowOff>
    </xdr:from>
    <xdr:to>
      <xdr:col>3</xdr:col>
      <xdr:colOff>1666318</xdr:colOff>
      <xdr:row>20</xdr:row>
      <xdr:rowOff>595312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6219CEA-C679-6154-065F-47E646FD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25115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21</xdr:row>
      <xdr:rowOff>47625</xdr:rowOff>
    </xdr:from>
    <xdr:to>
      <xdr:col>3</xdr:col>
      <xdr:colOff>1666318</xdr:colOff>
      <xdr:row>21</xdr:row>
      <xdr:rowOff>595312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04C495DD-99E1-1C76-DFDB-006182A1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894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845344</xdr:colOff>
      <xdr:row>20</xdr:row>
      <xdr:rowOff>95250</xdr:rowOff>
    </xdr:from>
    <xdr:to>
      <xdr:col>0</xdr:col>
      <xdr:colOff>1495195</xdr:colOff>
      <xdr:row>21</xdr:row>
      <xdr:rowOff>571500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D4E67778-E6DD-84D9-291C-3C0DDEE8F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1" r="24194"/>
        <a:stretch/>
      </xdr:blipFill>
      <xdr:spPr>
        <a:xfrm>
          <a:off x="845344" y="9298781"/>
          <a:ext cx="649851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20</xdr:row>
      <xdr:rowOff>20093</xdr:rowOff>
    </xdr:from>
    <xdr:to>
      <xdr:col>0</xdr:col>
      <xdr:colOff>785814</xdr:colOff>
      <xdr:row>21</xdr:row>
      <xdr:rowOff>571501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E8C409BA-FBE4-BE72-6846-CA2EE4F4A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09" r="18581"/>
        <a:stretch/>
      </xdr:blipFill>
      <xdr:spPr>
        <a:xfrm>
          <a:off x="59532" y="9223624"/>
          <a:ext cx="726282" cy="1194346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59</xdr:row>
      <xdr:rowOff>62828</xdr:rowOff>
    </xdr:from>
    <xdr:to>
      <xdr:col>0</xdr:col>
      <xdr:colOff>952499</xdr:colOff>
      <xdr:row>59</xdr:row>
      <xdr:rowOff>583406</xdr:rowOff>
    </xdr:to>
    <xdr:pic>
      <xdr:nvPicPr>
        <xdr:cNvPr id="175" name="図 174">
          <a:extLst>
            <a:ext uri="{FF2B5EF4-FFF2-40B4-BE49-F238E27FC236}">
              <a16:creationId xmlns:a16="http://schemas.microsoft.com/office/drawing/2014/main" id="{24E71BD0-D227-4A04-C207-178368C63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0" t="30331" r="7628" b="19577"/>
        <a:stretch/>
      </xdr:blipFill>
      <xdr:spPr>
        <a:xfrm>
          <a:off x="107156" y="30483297"/>
          <a:ext cx="845343" cy="520578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71</xdr:row>
      <xdr:rowOff>488157</xdr:rowOff>
    </xdr:from>
    <xdr:to>
      <xdr:col>0</xdr:col>
      <xdr:colOff>782238</xdr:colOff>
      <xdr:row>72</xdr:row>
      <xdr:rowOff>595313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101430D6-8641-70CA-5333-AFB99BEE1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BEBA8EAE-BF5A-486C-A8C5-ECC9F3942E4B}">
              <a14:imgProps xmlns:a14="http://schemas.microsoft.com/office/drawing/2010/main">
                <a14:imgLayer r:embed="rId228">
                  <a14:imgEffect>
                    <a14:backgroundRemoval t="10000" b="90000" l="10000" r="90000">
                      <a14:foregroundMark x1="48259" y1="61431" x2="48259" y2="61431"/>
                      <a14:foregroundMark x1="48410" y1="58668" x2="59273" y2="66805"/>
                      <a14:foregroundMark x1="71537" y1="63248" x2="71537" y2="63248"/>
                      <a14:foregroundMark x1="69076" y1="61885" x2="75057" y2="67941"/>
                      <a14:foregroundMark x1="75057" y1="67941" x2="71196" y2="77139"/>
                      <a14:foregroundMark x1="71196" y1="77139" x2="65556" y2="80583"/>
                      <a14:foregroundMark x1="65556" y1="80583" x2="65556" y2="80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34" t="13021" r="19884" b="16054"/>
        <a:stretch/>
      </xdr:blipFill>
      <xdr:spPr>
        <a:xfrm>
          <a:off x="130969" y="40552688"/>
          <a:ext cx="651269" cy="750093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619127</xdr:colOff>
      <xdr:row>73</xdr:row>
      <xdr:rowOff>15690</xdr:rowOff>
    </xdr:from>
    <xdr:to>
      <xdr:col>0</xdr:col>
      <xdr:colOff>1404937</xdr:colOff>
      <xdr:row>74</xdr:row>
      <xdr:rowOff>23812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051C1BA2-D7CA-8D70-6964-C184C8258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9992" b="89970" l="7797" r="89970">
                      <a14:foregroundMark x1="39667" y1="29712" x2="65821" y2="49924"/>
                      <a14:foregroundMark x1="65821" y1="49924" x2="72899" y2="52536"/>
                      <a14:foregroundMark x1="10863" y1="41522" x2="7797" y2="448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983" t="13787" r="11152" b="15901"/>
        <a:stretch/>
      </xdr:blipFill>
      <xdr:spPr>
        <a:xfrm>
          <a:off x="619127" y="41366096"/>
          <a:ext cx="785810" cy="651059"/>
        </a:xfrm>
        <a:prstGeom prst="rect">
          <a:avLst/>
        </a:prstGeom>
      </xdr:spPr>
    </xdr:pic>
    <xdr:clientData/>
  </xdr:twoCellAnchor>
  <xdr:twoCellAnchor editAs="oneCell">
    <xdr:from>
      <xdr:col>0</xdr:col>
      <xdr:colOff>154374</xdr:colOff>
      <xdr:row>76</xdr:row>
      <xdr:rowOff>64424</xdr:rowOff>
    </xdr:from>
    <xdr:to>
      <xdr:col>0</xdr:col>
      <xdr:colOff>1071562</xdr:colOff>
      <xdr:row>76</xdr:row>
      <xdr:rowOff>559593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BE05CFAF-30DF-4E11-498A-B0EE604FB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BEBA8EAE-BF5A-486C-A8C5-ECC9F3942E4B}">
              <a14:imgProps xmlns:a14="http://schemas.microsoft.com/office/drawing/2010/main">
                <a14:imgLayer r:embed="rId232">
                  <a14:imgEffect>
                    <a14:backgroundRemoval t="33603" b="77899" l="16313" r="82930">
                      <a14:foregroundMark x1="19304" y1="42110" x2="21915" y2="61740"/>
                      <a14:foregroundMark x1="82702" y1="51759" x2="83043" y2="59458"/>
                      <a14:foregroundMark x1="16389" y1="41920" x2="17449" y2="58888"/>
                      <a14:foregroundMark x1="25587" y1="34221" x2="28350" y2="33650"/>
                      <a14:foregroundMark x1="22521" y1="71578" x2="44739" y2="77899"/>
                      <a14:foregroundMark x1="44739" y1="77899" x2="59727" y2="732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481" t="28856" r="11611" b="20357"/>
        <a:stretch/>
      </xdr:blipFill>
      <xdr:spPr>
        <a:xfrm>
          <a:off x="154374" y="43343643"/>
          <a:ext cx="917188" cy="495169"/>
        </a:xfrm>
        <a:prstGeom prst="rect">
          <a:avLst/>
        </a:prstGeom>
      </xdr:spPr>
    </xdr:pic>
    <xdr:clientData/>
  </xdr:twoCellAnchor>
  <xdr:twoCellAnchor editAs="oneCell">
    <xdr:from>
      <xdr:col>0</xdr:col>
      <xdr:colOff>583406</xdr:colOff>
      <xdr:row>94</xdr:row>
      <xdr:rowOff>62175</xdr:rowOff>
    </xdr:from>
    <xdr:to>
      <xdr:col>0</xdr:col>
      <xdr:colOff>1440656</xdr:colOff>
      <xdr:row>95</xdr:row>
      <xdr:rowOff>11904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BDBBA83-D237-AE01-CBC3-19D896150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print">
          <a:extLst>
            <a:ext uri="{BEBA8EAE-BF5A-486C-A8C5-ECC9F3942E4B}">
              <a14:imgProps xmlns:a14="http://schemas.microsoft.com/office/drawing/2010/main">
                <a14:imgLayer r:embed="rId234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>
          <a:off x="583406" y="56200144"/>
          <a:ext cx="857250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700087</xdr:colOff>
      <xdr:row>96</xdr:row>
      <xdr:rowOff>83606</xdr:rowOff>
    </xdr:from>
    <xdr:to>
      <xdr:col>0</xdr:col>
      <xdr:colOff>1488281</xdr:colOff>
      <xdr:row>97</xdr:row>
      <xdr:rowOff>33335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DE0491A5-B440-432C-9AB0-C143F88C5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print">
          <a:extLst>
            <a:ext uri="{BEBA8EAE-BF5A-486C-A8C5-ECC9F3942E4B}">
              <a14:imgProps xmlns:a14="http://schemas.microsoft.com/office/drawing/2010/main">
                <a14:imgLayer r:embed="rId236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 flipH="1">
          <a:off x="700087" y="57507450"/>
          <a:ext cx="788194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12</xdr:row>
      <xdr:rowOff>152400</xdr:rowOff>
    </xdr:from>
    <xdr:to>
      <xdr:col>0</xdr:col>
      <xdr:colOff>723900</xdr:colOff>
      <xdr:row>13</xdr:row>
      <xdr:rowOff>213360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E7012DA-6DF7-3CBA-DAAB-215370567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print">
          <a:extLst>
            <a:ext uri="{BEBA8EAE-BF5A-486C-A8C5-ECC9F3942E4B}">
              <a14:imgProps xmlns:a14="http://schemas.microsoft.com/office/drawing/2010/main">
                <a14:imgLayer r:embed="rId2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884" t="19787" r="24607" b="20395"/>
        <a:stretch/>
      </xdr:blipFill>
      <xdr:spPr>
        <a:xfrm>
          <a:off x="133350" y="4267200"/>
          <a:ext cx="590550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12</xdr:row>
      <xdr:rowOff>548760</xdr:rowOff>
    </xdr:from>
    <xdr:to>
      <xdr:col>0</xdr:col>
      <xdr:colOff>1371600</xdr:colOff>
      <xdr:row>13</xdr:row>
      <xdr:rowOff>495300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1EE4DC47-D681-D65F-BC0D-301B12EC7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BEBA8EAE-BF5A-486C-A8C5-ECC9F3942E4B}">
              <a14:imgProps xmlns:a14="http://schemas.microsoft.com/office/drawing/2010/main">
                <a14:imgLayer r:embed="rId2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698" t="16850" r="22606" b="15754"/>
        <a:stretch/>
      </xdr:blipFill>
      <xdr:spPr>
        <a:xfrm>
          <a:off x="895350" y="4663560"/>
          <a:ext cx="476250" cy="5942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</xdr:row>
      <xdr:rowOff>20788</xdr:rowOff>
    </xdr:from>
    <xdr:to>
      <xdr:col>0</xdr:col>
      <xdr:colOff>835340</xdr:colOff>
      <xdr:row>15</xdr:row>
      <xdr:rowOff>323850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7298C48F-C151-D70D-9BB5-A3A5D1424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BEBA8EAE-BF5A-486C-A8C5-ECC9F3942E4B}">
              <a14:imgProps xmlns:a14="http://schemas.microsoft.com/office/drawing/2010/main">
                <a14:imgLayer r:embed="rId242">
                  <a14:imgEffect>
                    <a14:backgroundRemoval t="9822" b="91096" l="9979" r="89968">
                      <a14:foregroundMark x1="52561" y1="9822" x2="55016" y2="10092"/>
                      <a14:foregroundMark x1="33778" y1="89638" x2="62753" y2="91096"/>
                      <a14:foregroundMark x1="62753" y1="91096" x2="70171" y2="9088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190" t="7375" r="11514" b="5434"/>
        <a:stretch/>
      </xdr:blipFill>
      <xdr:spPr>
        <a:xfrm>
          <a:off x="38100" y="5430988"/>
          <a:ext cx="797240" cy="950762"/>
        </a:xfrm>
        <a:prstGeom prst="rect">
          <a:avLst/>
        </a:prstGeom>
      </xdr:spPr>
    </xdr:pic>
    <xdr:clientData/>
  </xdr:twoCellAnchor>
  <xdr:twoCellAnchor editAs="oneCell">
    <xdr:from>
      <xdr:col>0</xdr:col>
      <xdr:colOff>650082</xdr:colOff>
      <xdr:row>14</xdr:row>
      <xdr:rowOff>273843</xdr:rowOff>
    </xdr:from>
    <xdr:to>
      <xdr:col>0</xdr:col>
      <xdr:colOff>1485110</xdr:colOff>
      <xdr:row>15</xdr:row>
      <xdr:rowOff>564355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AFD80FF1-2901-764F-585C-37537AE47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print">
          <a:extLst>
            <a:ext uri="{BEBA8EAE-BF5A-486C-A8C5-ECC9F3942E4B}">
              <a14:imgProps xmlns:a14="http://schemas.microsoft.com/office/drawing/2010/main">
                <a14:imgLayer r:embed="rId244">
                  <a14:imgEffect>
                    <a14:backgroundRemoval t="9375" b="90356" l="9899" r="89995">
                      <a14:foregroundMark x1="40128" y1="90463" x2="46940" y2="90463"/>
                      <a14:foregroundMark x1="47206" y1="9860" x2="53326" y2="16541"/>
                      <a14:foregroundMark x1="47206" y1="9375" x2="47206" y2="9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840" t="6669" r="13010" b="6820"/>
        <a:stretch/>
      </xdr:blipFill>
      <xdr:spPr>
        <a:xfrm>
          <a:off x="650082" y="5619749"/>
          <a:ext cx="835028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17</xdr:row>
      <xdr:rowOff>564079</xdr:rowOff>
    </xdr:from>
    <xdr:to>
      <xdr:col>0</xdr:col>
      <xdr:colOff>847694</xdr:colOff>
      <xdr:row>19</xdr:row>
      <xdr:rowOff>381000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4CE0C9BB-7AB7-24ED-1B4F-46830124B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BEBA8EAE-BF5A-486C-A8C5-ECC9F3942E4B}">
              <a14:imgProps xmlns:a14="http://schemas.microsoft.com/office/drawing/2010/main">
                <a14:imgLayer r:embed="rId2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882" r="16958" b="9307"/>
        <a:stretch/>
      </xdr:blipFill>
      <xdr:spPr>
        <a:xfrm>
          <a:off x="152400" y="7917379"/>
          <a:ext cx="695294" cy="1112321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685801</xdr:colOff>
      <xdr:row>18</xdr:row>
      <xdr:rowOff>304800</xdr:rowOff>
    </xdr:from>
    <xdr:to>
      <xdr:col>0</xdr:col>
      <xdr:colOff>1447801</xdr:colOff>
      <xdr:row>19</xdr:row>
      <xdr:rowOff>621264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24D3AD79-2648-A7F6-9EEE-5E86DD881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BEBA8EAE-BF5A-486C-A8C5-ECC9F3942E4B}">
              <a14:imgProps xmlns:a14="http://schemas.microsoft.com/office/drawing/2010/main">
                <a14:imgLayer r:embed="rId24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892" t="14325" r="26004" b="10249"/>
        <a:stretch/>
      </xdr:blipFill>
      <xdr:spPr>
        <a:xfrm>
          <a:off x="685801" y="8305800"/>
          <a:ext cx="762000" cy="96416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107158</xdr:colOff>
      <xdr:row>53</xdr:row>
      <xdr:rowOff>83345</xdr:rowOff>
    </xdr:from>
    <xdr:to>
      <xdr:col>0</xdr:col>
      <xdr:colOff>866390</xdr:colOff>
      <xdr:row>54</xdr:row>
      <xdr:rowOff>142875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361E4D82-CF96-45D5-9F7C-A75D5D590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BEBA8EAE-BF5A-486C-A8C5-ECC9F3942E4B}">
              <a14:imgProps xmlns:a14="http://schemas.microsoft.com/office/drawing/2010/main">
                <a14:imgLayer r:embed="rId25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527" t="24816" r="13909" b="14522"/>
        <a:stretch/>
      </xdr:blipFill>
      <xdr:spPr>
        <a:xfrm>
          <a:off x="107158" y="26646189"/>
          <a:ext cx="759232" cy="70246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53</xdr:row>
      <xdr:rowOff>619127</xdr:rowOff>
    </xdr:from>
    <xdr:to>
      <xdr:col>0</xdr:col>
      <xdr:colOff>1464469</xdr:colOff>
      <xdr:row>54</xdr:row>
      <xdr:rowOff>594300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1CCE3D54-893A-41D2-B0C3-CFA097ECF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BEBA8EAE-BF5A-486C-A8C5-ECC9F3942E4B}">
              <a14:imgProps xmlns:a14="http://schemas.microsoft.com/office/drawing/2010/main">
                <a14:imgLayer r:embed="rId25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97" t="22120" r="11243" b="16145"/>
        <a:stretch/>
      </xdr:blipFill>
      <xdr:spPr>
        <a:xfrm>
          <a:off x="762001" y="27181971"/>
          <a:ext cx="702468" cy="61811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55</xdr:row>
      <xdr:rowOff>128006</xdr:rowOff>
    </xdr:from>
    <xdr:to>
      <xdr:col>0</xdr:col>
      <xdr:colOff>764049</xdr:colOff>
      <xdr:row>56</xdr:row>
      <xdr:rowOff>297656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E25BE420-44FC-C40B-9537-F81CF013A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print">
          <a:extLst>
            <a:ext uri="{BEBA8EAE-BF5A-486C-A8C5-ECC9F3942E4B}">
              <a14:imgProps xmlns:a14="http://schemas.microsoft.com/office/drawing/2010/main">
                <a14:imgLayer r:embed="rId25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114" t="22375" r="27083" b="14023"/>
        <a:stretch/>
      </xdr:blipFill>
      <xdr:spPr>
        <a:xfrm>
          <a:off x="178594" y="27976725"/>
          <a:ext cx="585455" cy="812587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55</xdr:row>
      <xdr:rowOff>559593</xdr:rowOff>
    </xdr:from>
    <xdr:to>
      <xdr:col>0</xdr:col>
      <xdr:colOff>1397077</xdr:colOff>
      <xdr:row>56</xdr:row>
      <xdr:rowOff>559595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DA3E5F16-E96C-615B-5E66-655174263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print">
          <a:extLst>
            <a:ext uri="{BEBA8EAE-BF5A-486C-A8C5-ECC9F3942E4B}">
              <a14:imgProps xmlns:a14="http://schemas.microsoft.com/office/drawing/2010/main">
                <a14:imgLayer r:embed="rId25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418" t="18904" r="26563" b="17065"/>
        <a:stretch/>
      </xdr:blipFill>
      <xdr:spPr>
        <a:xfrm>
          <a:off x="904875" y="28408312"/>
          <a:ext cx="492202" cy="6429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583F-4472-4050-8A6E-CAA126A92371}">
  <sheetPr filterMode="1"/>
  <dimension ref="A1:G114"/>
  <sheetViews>
    <sheetView view="pageBreakPreview" zoomScale="85" zoomScaleNormal="100" zoomScaleSheetLayoutView="85" workbookViewId="0">
      <pane ySplit="2" topLeftCell="A3" activePane="bottomLeft" state="frozen"/>
      <selection pane="bottomLeft" activeCell="G37" sqref="G37"/>
    </sheetView>
  </sheetViews>
  <sheetFormatPr defaultRowHeight="13.5" x14ac:dyDescent="0.15"/>
  <cols>
    <col min="1" max="1" width="15.375" customWidth="1"/>
    <col min="2" max="2" width="33.875" bestFit="1" customWidth="1"/>
    <col min="3" max="6" width="11.75" customWidth="1"/>
    <col min="7" max="7" width="30" style="2" customWidth="1"/>
  </cols>
  <sheetData>
    <row r="1" spans="1:7" x14ac:dyDescent="0.15">
      <c r="A1" s="46" t="s">
        <v>127</v>
      </c>
      <c r="B1" s="46"/>
      <c r="C1" s="46"/>
      <c r="D1" s="46"/>
      <c r="E1" s="46"/>
      <c r="F1" s="46"/>
      <c r="G1" s="1"/>
    </row>
    <row r="2" spans="1:7" x14ac:dyDescent="0.15">
      <c r="A2" s="40" t="s">
        <v>40</v>
      </c>
      <c r="B2" s="41" t="s">
        <v>0</v>
      </c>
      <c r="C2" s="41" t="s">
        <v>41</v>
      </c>
      <c r="D2" s="41" t="s">
        <v>42</v>
      </c>
      <c r="E2" s="42" t="s">
        <v>149</v>
      </c>
      <c r="F2" s="41" t="s">
        <v>216</v>
      </c>
      <c r="G2" s="42" t="s">
        <v>7</v>
      </c>
    </row>
    <row r="3" spans="1:7" x14ac:dyDescent="0.15">
      <c r="A3" s="113">
        <v>4571470439837</v>
      </c>
      <c r="B3" s="147" t="s">
        <v>170</v>
      </c>
      <c r="C3" s="147" t="s">
        <v>171</v>
      </c>
      <c r="D3" s="114" t="s">
        <v>155</v>
      </c>
      <c r="E3" s="147">
        <v>22500</v>
      </c>
      <c r="F3" s="114"/>
      <c r="G3" s="145" t="s">
        <v>217</v>
      </c>
    </row>
    <row r="4" spans="1:7" x14ac:dyDescent="0.15">
      <c r="A4" s="115">
        <v>4571470439844</v>
      </c>
      <c r="B4" s="148" t="s">
        <v>170</v>
      </c>
      <c r="C4" s="148" t="s">
        <v>171</v>
      </c>
      <c r="D4" s="117" t="s">
        <v>2</v>
      </c>
      <c r="E4" s="148"/>
      <c r="F4" s="117"/>
      <c r="G4" s="146"/>
    </row>
    <row r="5" spans="1:7" x14ac:dyDescent="0.15">
      <c r="A5" s="113">
        <v>4571470440185</v>
      </c>
      <c r="B5" s="147" t="s">
        <v>187</v>
      </c>
      <c r="C5" s="147" t="s">
        <v>186</v>
      </c>
      <c r="D5" s="114" t="s">
        <v>155</v>
      </c>
      <c r="E5" s="147">
        <v>11800</v>
      </c>
      <c r="F5" s="114"/>
      <c r="G5" s="145" t="s">
        <v>217</v>
      </c>
    </row>
    <row r="6" spans="1:7" x14ac:dyDescent="0.15">
      <c r="A6" s="115">
        <v>4571470440192</v>
      </c>
      <c r="B6" s="148" t="s">
        <v>187</v>
      </c>
      <c r="C6" s="148" t="s">
        <v>186</v>
      </c>
      <c r="D6" s="117" t="s">
        <v>2</v>
      </c>
      <c r="E6" s="148">
        <v>11800</v>
      </c>
      <c r="F6" s="117"/>
      <c r="G6" s="146"/>
    </row>
    <row r="7" spans="1:7" x14ac:dyDescent="0.15">
      <c r="A7" s="118">
        <v>4571470439950</v>
      </c>
      <c r="B7" s="147" t="s">
        <v>172</v>
      </c>
      <c r="C7" s="147" t="s">
        <v>173</v>
      </c>
      <c r="D7" s="119" t="s">
        <v>12</v>
      </c>
      <c r="E7" s="147">
        <v>3000</v>
      </c>
      <c r="F7" s="119"/>
      <c r="G7" s="145" t="s">
        <v>217</v>
      </c>
    </row>
    <row r="8" spans="1:7" x14ac:dyDescent="0.15">
      <c r="A8" s="115">
        <v>4571470439967</v>
      </c>
      <c r="B8" s="148" t="s">
        <v>172</v>
      </c>
      <c r="C8" s="148" t="s">
        <v>173</v>
      </c>
      <c r="D8" s="116" t="s">
        <v>2</v>
      </c>
      <c r="E8" s="148">
        <v>3000</v>
      </c>
      <c r="F8" s="116"/>
      <c r="G8" s="146"/>
    </row>
    <row r="9" spans="1:7" x14ac:dyDescent="0.15">
      <c r="A9" s="113">
        <v>4571470439974</v>
      </c>
      <c r="B9" s="147" t="s">
        <v>175</v>
      </c>
      <c r="C9" s="147" t="s">
        <v>174</v>
      </c>
      <c r="D9" s="119" t="s">
        <v>12</v>
      </c>
      <c r="E9" s="147">
        <v>3000</v>
      </c>
      <c r="F9" s="119"/>
      <c r="G9" s="145" t="s">
        <v>217</v>
      </c>
    </row>
    <row r="10" spans="1:7" x14ac:dyDescent="0.15">
      <c r="A10" s="115">
        <v>4571470439981</v>
      </c>
      <c r="B10" s="148" t="s">
        <v>175</v>
      </c>
      <c r="C10" s="148" t="s">
        <v>174</v>
      </c>
      <c r="D10" s="116" t="s">
        <v>2</v>
      </c>
      <c r="E10" s="148">
        <v>3000</v>
      </c>
      <c r="F10" s="116"/>
      <c r="G10" s="146"/>
    </row>
    <row r="11" spans="1:7" x14ac:dyDescent="0.15">
      <c r="A11" s="113">
        <v>4571470439998</v>
      </c>
      <c r="B11" s="147" t="s">
        <v>176</v>
      </c>
      <c r="C11" s="147" t="s">
        <v>177</v>
      </c>
      <c r="D11" s="119" t="s">
        <v>12</v>
      </c>
      <c r="E11" s="147">
        <v>4091</v>
      </c>
      <c r="F11" s="119"/>
      <c r="G11" s="145" t="s">
        <v>217</v>
      </c>
    </row>
    <row r="12" spans="1:7" x14ac:dyDescent="0.15">
      <c r="A12" s="115">
        <v>4571470440017</v>
      </c>
      <c r="B12" s="148" t="s">
        <v>176</v>
      </c>
      <c r="C12" s="148" t="s">
        <v>177</v>
      </c>
      <c r="D12" s="116" t="s">
        <v>2</v>
      </c>
      <c r="E12" s="148">
        <v>4091</v>
      </c>
      <c r="F12" s="116"/>
      <c r="G12" s="146"/>
    </row>
    <row r="13" spans="1:7" x14ac:dyDescent="0.15">
      <c r="A13" s="113">
        <v>4571470439738</v>
      </c>
      <c r="B13" s="147" t="s">
        <v>151</v>
      </c>
      <c r="C13" s="147" t="s">
        <v>213</v>
      </c>
      <c r="D13" s="119" t="s">
        <v>12</v>
      </c>
      <c r="E13" s="147">
        <v>3500</v>
      </c>
      <c r="F13" s="119"/>
      <c r="G13" s="145" t="s">
        <v>217</v>
      </c>
    </row>
    <row r="14" spans="1:7" x14ac:dyDescent="0.15">
      <c r="A14" s="115">
        <v>4571470439745</v>
      </c>
      <c r="B14" s="148" t="s">
        <v>151</v>
      </c>
      <c r="C14" s="148" t="s">
        <v>213</v>
      </c>
      <c r="D14" s="116" t="s">
        <v>2</v>
      </c>
      <c r="E14" s="148">
        <v>3500</v>
      </c>
      <c r="F14" s="116"/>
      <c r="G14" s="146"/>
    </row>
    <row r="15" spans="1:7" x14ac:dyDescent="0.15">
      <c r="A15" s="113">
        <v>4571470440215</v>
      </c>
      <c r="B15" s="147" t="s">
        <v>215</v>
      </c>
      <c r="C15" s="147" t="s">
        <v>214</v>
      </c>
      <c r="D15" s="119" t="s">
        <v>12</v>
      </c>
      <c r="E15" s="147">
        <v>5800</v>
      </c>
      <c r="F15" s="119"/>
      <c r="G15" s="145" t="s">
        <v>217</v>
      </c>
    </row>
    <row r="16" spans="1:7" x14ac:dyDescent="0.15">
      <c r="A16" s="115">
        <v>4571470440222</v>
      </c>
      <c r="B16" s="148" t="s">
        <v>215</v>
      </c>
      <c r="C16" s="148" t="s">
        <v>214</v>
      </c>
      <c r="D16" s="116" t="s">
        <v>2</v>
      </c>
      <c r="E16" s="148">
        <v>3500</v>
      </c>
      <c r="F16" s="116"/>
      <c r="G16" s="146"/>
    </row>
    <row r="17" spans="1:7" x14ac:dyDescent="0.15">
      <c r="A17" s="48">
        <v>4571470439448</v>
      </c>
      <c r="B17" s="135" t="s">
        <v>110</v>
      </c>
      <c r="C17" s="135" t="s">
        <v>107</v>
      </c>
      <c r="D17" s="50" t="s">
        <v>12</v>
      </c>
      <c r="E17" s="135">
        <v>6900</v>
      </c>
      <c r="F17" s="50"/>
      <c r="G17" s="80"/>
    </row>
    <row r="18" spans="1:7" x14ac:dyDescent="0.15">
      <c r="A18" s="51">
        <v>4571470439455</v>
      </c>
      <c r="B18" s="136" t="s">
        <v>110</v>
      </c>
      <c r="C18" s="136" t="s">
        <v>107</v>
      </c>
      <c r="D18" s="53" t="s">
        <v>115</v>
      </c>
      <c r="E18" s="136">
        <v>6900</v>
      </c>
      <c r="F18" s="53"/>
      <c r="G18" s="81"/>
    </row>
    <row r="19" spans="1:7" x14ac:dyDescent="0.15">
      <c r="A19" s="48">
        <v>4571470439752</v>
      </c>
      <c r="B19" s="135" t="s">
        <v>150</v>
      </c>
      <c r="C19" s="135" t="s">
        <v>148</v>
      </c>
      <c r="D19" s="50" t="s">
        <v>12</v>
      </c>
      <c r="E19" s="135">
        <v>8000</v>
      </c>
      <c r="F19" s="50"/>
      <c r="G19" s="80" t="s">
        <v>218</v>
      </c>
    </row>
    <row r="20" spans="1:7" x14ac:dyDescent="0.15">
      <c r="A20" s="51">
        <v>4571470439769</v>
      </c>
      <c r="B20" s="136" t="s">
        <v>150</v>
      </c>
      <c r="C20" s="136" t="s">
        <v>148</v>
      </c>
      <c r="D20" s="53" t="s">
        <v>115</v>
      </c>
      <c r="E20" s="136">
        <v>8000</v>
      </c>
      <c r="F20" s="53"/>
      <c r="G20" s="85" t="s">
        <v>218</v>
      </c>
    </row>
    <row r="21" spans="1:7" x14ac:dyDescent="0.15">
      <c r="A21" s="48">
        <v>4571470439424</v>
      </c>
      <c r="B21" s="135" t="s">
        <v>112</v>
      </c>
      <c r="C21" s="135" t="s">
        <v>105</v>
      </c>
      <c r="D21" s="50" t="s">
        <v>12</v>
      </c>
      <c r="E21" s="135">
        <v>17000</v>
      </c>
      <c r="F21" s="50"/>
      <c r="G21" s="82"/>
    </row>
    <row r="22" spans="1:7" x14ac:dyDescent="0.15">
      <c r="A22" s="51">
        <v>4571470439431</v>
      </c>
      <c r="B22" s="136" t="s">
        <v>112</v>
      </c>
      <c r="C22" s="136" t="s">
        <v>105</v>
      </c>
      <c r="D22" s="53" t="s">
        <v>115</v>
      </c>
      <c r="E22" s="136">
        <v>17000</v>
      </c>
      <c r="F22" s="53"/>
      <c r="G22" s="81"/>
    </row>
    <row r="23" spans="1:7" x14ac:dyDescent="0.15">
      <c r="A23" s="48">
        <v>4571470439400</v>
      </c>
      <c r="B23" s="135" t="s">
        <v>80</v>
      </c>
      <c r="C23" s="135" t="s">
        <v>106</v>
      </c>
      <c r="D23" s="50" t="s">
        <v>12</v>
      </c>
      <c r="E23" s="135">
        <v>18000</v>
      </c>
      <c r="F23" s="50"/>
      <c r="G23" s="80" t="s">
        <v>145</v>
      </c>
    </row>
    <row r="24" spans="1:7" x14ac:dyDescent="0.15">
      <c r="A24" s="51">
        <v>4571470439417</v>
      </c>
      <c r="B24" s="136" t="s">
        <v>80</v>
      </c>
      <c r="C24" s="136" t="s">
        <v>106</v>
      </c>
      <c r="D24" s="53" t="s">
        <v>115</v>
      </c>
      <c r="E24" s="136">
        <v>18000</v>
      </c>
      <c r="F24" s="53"/>
      <c r="G24" s="121" t="s">
        <v>190</v>
      </c>
    </row>
    <row r="25" spans="1:7" x14ac:dyDescent="0.15">
      <c r="A25" s="48">
        <v>4571470439387</v>
      </c>
      <c r="B25" s="135" t="s">
        <v>111</v>
      </c>
      <c r="C25" s="135" t="s">
        <v>102</v>
      </c>
      <c r="D25" s="50" t="s">
        <v>12</v>
      </c>
      <c r="E25" s="135">
        <v>12500</v>
      </c>
      <c r="F25" s="50"/>
      <c r="G25" s="82"/>
    </row>
    <row r="26" spans="1:7" x14ac:dyDescent="0.15">
      <c r="A26" s="51">
        <v>4571470439394</v>
      </c>
      <c r="B26" s="136" t="s">
        <v>111</v>
      </c>
      <c r="C26" s="136" t="s">
        <v>102</v>
      </c>
      <c r="D26" s="53" t="s">
        <v>115</v>
      </c>
      <c r="E26" s="136">
        <v>12500</v>
      </c>
      <c r="F26" s="53"/>
      <c r="G26" s="81" t="s">
        <v>131</v>
      </c>
    </row>
    <row r="27" spans="1:7" x14ac:dyDescent="0.15">
      <c r="A27" s="48">
        <v>4571470439363</v>
      </c>
      <c r="B27" s="135" t="s">
        <v>128</v>
      </c>
      <c r="C27" s="135" t="s">
        <v>103</v>
      </c>
      <c r="D27" s="50" t="s">
        <v>12</v>
      </c>
      <c r="E27" s="135">
        <v>10500</v>
      </c>
      <c r="F27" s="50"/>
      <c r="G27" s="82"/>
    </row>
    <row r="28" spans="1:7" x14ac:dyDescent="0.15">
      <c r="A28" s="51">
        <v>4571470439370</v>
      </c>
      <c r="B28" s="136" t="s">
        <v>128</v>
      </c>
      <c r="C28" s="136" t="s">
        <v>103</v>
      </c>
      <c r="D28" s="53" t="s">
        <v>115</v>
      </c>
      <c r="E28" s="136">
        <v>10500</v>
      </c>
      <c r="F28" s="53"/>
      <c r="G28" s="81"/>
    </row>
    <row r="29" spans="1:7" x14ac:dyDescent="0.15">
      <c r="A29" s="48">
        <v>4571470439349</v>
      </c>
      <c r="B29" s="135" t="s">
        <v>109</v>
      </c>
      <c r="C29" s="135" t="s">
        <v>104</v>
      </c>
      <c r="D29" s="50" t="s">
        <v>12</v>
      </c>
      <c r="E29" s="135">
        <v>9800</v>
      </c>
      <c r="F29" s="132" t="s">
        <v>25</v>
      </c>
      <c r="G29" s="80" t="s">
        <v>130</v>
      </c>
    </row>
    <row r="30" spans="1:7" x14ac:dyDescent="0.15">
      <c r="A30" s="51">
        <v>4571470439356</v>
      </c>
      <c r="B30" s="136" t="s">
        <v>109</v>
      </c>
      <c r="C30" s="136" t="s">
        <v>104</v>
      </c>
      <c r="D30" s="53" t="s">
        <v>115</v>
      </c>
      <c r="E30" s="136">
        <v>9800</v>
      </c>
      <c r="F30" s="133" t="s">
        <v>25</v>
      </c>
      <c r="G30" s="85" t="s">
        <v>132</v>
      </c>
    </row>
    <row r="31" spans="1:7" x14ac:dyDescent="0.15">
      <c r="A31" s="48">
        <v>4571470439462</v>
      </c>
      <c r="B31" s="135" t="s">
        <v>114</v>
      </c>
      <c r="C31" s="135" t="s">
        <v>100</v>
      </c>
      <c r="D31" s="50" t="s">
        <v>12</v>
      </c>
      <c r="E31" s="135">
        <v>3800</v>
      </c>
      <c r="F31" s="50"/>
      <c r="G31" s="82"/>
    </row>
    <row r="32" spans="1:7" x14ac:dyDescent="0.15">
      <c r="A32" s="51">
        <v>4571470439479</v>
      </c>
      <c r="B32" s="136" t="s">
        <v>114</v>
      </c>
      <c r="C32" s="136" t="s">
        <v>100</v>
      </c>
      <c r="D32" s="53" t="s">
        <v>115</v>
      </c>
      <c r="E32" s="136">
        <v>3800</v>
      </c>
      <c r="F32" s="53"/>
      <c r="G32" s="81"/>
    </row>
    <row r="33" spans="1:7" x14ac:dyDescent="0.15">
      <c r="A33" s="48">
        <v>4571470439486</v>
      </c>
      <c r="B33" s="135" t="s">
        <v>113</v>
      </c>
      <c r="C33" s="135" t="s">
        <v>101</v>
      </c>
      <c r="D33" s="50" t="s">
        <v>12</v>
      </c>
      <c r="E33" s="135">
        <v>4900</v>
      </c>
      <c r="F33" s="50"/>
      <c r="G33" s="82" t="s">
        <v>131</v>
      </c>
    </row>
    <row r="34" spans="1:7" x14ac:dyDescent="0.15">
      <c r="A34" s="51">
        <v>4571470439493</v>
      </c>
      <c r="B34" s="136" t="s">
        <v>113</v>
      </c>
      <c r="C34" s="136" t="s">
        <v>101</v>
      </c>
      <c r="D34" s="53" t="s">
        <v>115</v>
      </c>
      <c r="E34" s="136">
        <v>4900</v>
      </c>
      <c r="F34" s="53"/>
      <c r="G34" s="81" t="s">
        <v>131</v>
      </c>
    </row>
    <row r="35" spans="1:7" x14ac:dyDescent="0.15">
      <c r="A35" s="51">
        <v>4571470438359</v>
      </c>
      <c r="B35" s="111" t="s">
        <v>43</v>
      </c>
      <c r="C35" s="111" t="s">
        <v>44</v>
      </c>
      <c r="D35" s="52" t="s">
        <v>2</v>
      </c>
      <c r="E35" s="20">
        <v>3400</v>
      </c>
      <c r="F35" s="126" t="s">
        <v>25</v>
      </c>
      <c r="G35" s="73" t="s">
        <v>130</v>
      </c>
    </row>
    <row r="36" spans="1:7" x14ac:dyDescent="0.15">
      <c r="A36" s="7">
        <v>4571470427131</v>
      </c>
      <c r="B36" s="120" t="s">
        <v>45</v>
      </c>
      <c r="C36" s="120" t="s">
        <v>46</v>
      </c>
      <c r="D36" s="61" t="s">
        <v>12</v>
      </c>
      <c r="E36" s="63">
        <v>550</v>
      </c>
      <c r="F36" s="61"/>
      <c r="G36" s="62"/>
    </row>
    <row r="37" spans="1:7" x14ac:dyDescent="0.15">
      <c r="A37" s="64">
        <v>4571470438755</v>
      </c>
      <c r="B37" s="135" t="s">
        <v>87</v>
      </c>
      <c r="C37" s="135" t="s">
        <v>86</v>
      </c>
      <c r="D37" s="54" t="s">
        <v>12</v>
      </c>
      <c r="E37" s="142">
        <v>2400</v>
      </c>
      <c r="F37" s="129" t="s">
        <v>25</v>
      </c>
      <c r="G37" s="75" t="s">
        <v>130</v>
      </c>
    </row>
    <row r="38" spans="1:7" x14ac:dyDescent="0.15">
      <c r="A38" s="65">
        <v>4571470438762</v>
      </c>
      <c r="B38" s="149"/>
      <c r="C38" s="149"/>
      <c r="D38" s="66" t="s">
        <v>13</v>
      </c>
      <c r="E38" s="143"/>
      <c r="F38" s="130"/>
      <c r="G38" s="67" t="s">
        <v>146</v>
      </c>
    </row>
    <row r="39" spans="1:7" x14ac:dyDescent="0.15">
      <c r="A39" s="51">
        <v>4571470438779</v>
      </c>
      <c r="B39" s="136"/>
      <c r="C39" s="136"/>
      <c r="D39" s="52" t="s">
        <v>2</v>
      </c>
      <c r="E39" s="144"/>
      <c r="F39" s="125"/>
      <c r="G39" s="19"/>
    </row>
    <row r="40" spans="1:7" x14ac:dyDescent="0.15">
      <c r="A40" s="48">
        <v>4571470438939</v>
      </c>
      <c r="B40" s="135" t="s">
        <v>84</v>
      </c>
      <c r="C40" s="135" t="s">
        <v>83</v>
      </c>
      <c r="D40" s="54" t="s">
        <v>12</v>
      </c>
      <c r="E40" s="135">
        <v>2000</v>
      </c>
      <c r="F40" s="128"/>
      <c r="G40" s="57"/>
    </row>
    <row r="41" spans="1:7" x14ac:dyDescent="0.15">
      <c r="A41" s="58">
        <v>4571470438946</v>
      </c>
      <c r="B41" s="149" t="s">
        <v>84</v>
      </c>
      <c r="C41" s="149" t="s">
        <v>83</v>
      </c>
      <c r="D41" s="66" t="s">
        <v>13</v>
      </c>
      <c r="E41" s="149"/>
      <c r="F41" s="131" t="s">
        <v>25</v>
      </c>
      <c r="G41" s="72" t="s">
        <v>130</v>
      </c>
    </row>
    <row r="42" spans="1:7" x14ac:dyDescent="0.15">
      <c r="A42" s="51">
        <v>4571470438953</v>
      </c>
      <c r="B42" s="136" t="s">
        <v>84</v>
      </c>
      <c r="C42" s="136" t="s">
        <v>83</v>
      </c>
      <c r="D42" s="52" t="s">
        <v>2</v>
      </c>
      <c r="E42" s="136"/>
      <c r="F42" s="125"/>
      <c r="G42" s="19"/>
    </row>
    <row r="43" spans="1:7" x14ac:dyDescent="0.15">
      <c r="A43" s="7">
        <v>4571470438649</v>
      </c>
      <c r="B43" s="111" t="s">
        <v>47</v>
      </c>
      <c r="C43" s="111" t="s">
        <v>48</v>
      </c>
      <c r="D43" s="61" t="s">
        <v>25</v>
      </c>
      <c r="E43" s="63">
        <v>3900</v>
      </c>
      <c r="F43" s="61"/>
      <c r="G43" s="62"/>
    </row>
    <row r="44" spans="1:7" x14ac:dyDescent="0.15">
      <c r="A44" s="21">
        <v>4571470438724</v>
      </c>
      <c r="B44" s="111" t="s">
        <v>49</v>
      </c>
      <c r="C44" s="111" t="s">
        <v>50</v>
      </c>
      <c r="D44" s="60" t="s">
        <v>25</v>
      </c>
      <c r="E44" s="23">
        <v>4800</v>
      </c>
      <c r="F44" s="60"/>
      <c r="G44" s="22"/>
    </row>
    <row r="45" spans="1:7" x14ac:dyDescent="0.15">
      <c r="A45" s="7">
        <v>4571470439653</v>
      </c>
      <c r="B45" s="111" t="s">
        <v>135</v>
      </c>
      <c r="C45" s="111" t="s">
        <v>133</v>
      </c>
      <c r="D45" s="61" t="s">
        <v>134</v>
      </c>
      <c r="E45" s="63">
        <v>4800</v>
      </c>
      <c r="F45" s="61"/>
      <c r="G45" s="79" t="s">
        <v>219</v>
      </c>
    </row>
    <row r="46" spans="1:7" x14ac:dyDescent="0.15">
      <c r="A46" s="48">
        <v>4571470439899</v>
      </c>
      <c r="B46" s="135" t="s">
        <v>164</v>
      </c>
      <c r="C46" s="135" t="s">
        <v>165</v>
      </c>
      <c r="D46" s="54" t="s">
        <v>12</v>
      </c>
      <c r="E46" s="135">
        <v>3000</v>
      </c>
      <c r="F46" s="54"/>
      <c r="G46" s="137" t="s">
        <v>185</v>
      </c>
    </row>
    <row r="47" spans="1:7" x14ac:dyDescent="0.15">
      <c r="A47" s="51">
        <v>4571470439905</v>
      </c>
      <c r="B47" s="136" t="s">
        <v>164</v>
      </c>
      <c r="C47" s="136" t="s">
        <v>165</v>
      </c>
      <c r="D47" s="52" t="s">
        <v>2</v>
      </c>
      <c r="E47" s="136">
        <v>3000</v>
      </c>
      <c r="F47" s="52"/>
      <c r="G47" s="138"/>
    </row>
    <row r="48" spans="1:7" x14ac:dyDescent="0.15">
      <c r="A48" s="48">
        <v>4571470439912</v>
      </c>
      <c r="B48" s="135" t="s">
        <v>166</v>
      </c>
      <c r="C48" s="135" t="s">
        <v>167</v>
      </c>
      <c r="D48" s="54" t="s">
        <v>12</v>
      </c>
      <c r="E48" s="135">
        <v>3800</v>
      </c>
      <c r="F48" s="54"/>
      <c r="G48" s="137" t="s">
        <v>185</v>
      </c>
    </row>
    <row r="49" spans="1:7" x14ac:dyDescent="0.15">
      <c r="A49" s="51">
        <v>4571470439929</v>
      </c>
      <c r="B49" s="136" t="s">
        <v>166</v>
      </c>
      <c r="C49" s="136" t="s">
        <v>167</v>
      </c>
      <c r="D49" s="52" t="s">
        <v>2</v>
      </c>
      <c r="E49" s="136">
        <v>3800</v>
      </c>
      <c r="F49" s="52"/>
      <c r="G49" s="138"/>
    </row>
    <row r="50" spans="1:7" x14ac:dyDescent="0.15">
      <c r="A50" s="48">
        <v>4571470439936</v>
      </c>
      <c r="B50" s="135" t="s">
        <v>168</v>
      </c>
      <c r="C50" s="135" t="s">
        <v>169</v>
      </c>
      <c r="D50" s="54" t="s">
        <v>12</v>
      </c>
      <c r="E50" s="135">
        <v>3600</v>
      </c>
      <c r="F50" s="54"/>
      <c r="G50" s="137" t="s">
        <v>185</v>
      </c>
    </row>
    <row r="51" spans="1:7" x14ac:dyDescent="0.15">
      <c r="A51" s="51">
        <v>4571470439943</v>
      </c>
      <c r="B51" s="136" t="s">
        <v>168</v>
      </c>
      <c r="C51" s="136" t="s">
        <v>169</v>
      </c>
      <c r="D51" s="52" t="s">
        <v>2</v>
      </c>
      <c r="E51" s="136">
        <v>3600</v>
      </c>
      <c r="F51" s="52"/>
      <c r="G51" s="138"/>
    </row>
    <row r="52" spans="1:7" x14ac:dyDescent="0.15">
      <c r="A52" s="48">
        <v>4571470440048</v>
      </c>
      <c r="B52" s="135" t="s">
        <v>180</v>
      </c>
      <c r="C52" s="135" t="s">
        <v>183</v>
      </c>
      <c r="D52" s="54" t="s">
        <v>12</v>
      </c>
      <c r="E52" s="135">
        <v>2400</v>
      </c>
      <c r="F52" s="54"/>
      <c r="G52" s="137" t="s">
        <v>218</v>
      </c>
    </row>
    <row r="53" spans="1:7" x14ac:dyDescent="0.15">
      <c r="A53" s="51">
        <v>4571470440055</v>
      </c>
      <c r="B53" s="136" t="s">
        <v>180</v>
      </c>
      <c r="C53" s="136" t="s">
        <v>183</v>
      </c>
      <c r="D53" s="52" t="s">
        <v>2</v>
      </c>
      <c r="E53" s="136">
        <v>2400</v>
      </c>
      <c r="F53" s="52"/>
      <c r="G53" s="138"/>
    </row>
    <row r="54" spans="1:7" x14ac:dyDescent="0.15">
      <c r="A54" s="48">
        <v>4571470440062</v>
      </c>
      <c r="B54" s="135" t="s">
        <v>181</v>
      </c>
      <c r="C54" s="135" t="s">
        <v>184</v>
      </c>
      <c r="D54" s="54" t="s">
        <v>12</v>
      </c>
      <c r="E54" s="135">
        <v>2000</v>
      </c>
      <c r="F54" s="54"/>
      <c r="G54" s="137" t="s">
        <v>218</v>
      </c>
    </row>
    <row r="55" spans="1:7" x14ac:dyDescent="0.15">
      <c r="A55" s="51">
        <v>4571470440079</v>
      </c>
      <c r="B55" s="136" t="s">
        <v>182</v>
      </c>
      <c r="C55" s="136" t="s">
        <v>184</v>
      </c>
      <c r="D55" s="52" t="s">
        <v>2</v>
      </c>
      <c r="E55" s="136">
        <v>2000</v>
      </c>
      <c r="F55" s="52"/>
      <c r="G55" s="138"/>
    </row>
    <row r="56" spans="1:7" x14ac:dyDescent="0.15">
      <c r="A56" s="64">
        <v>4580396580226</v>
      </c>
      <c r="B56" s="135" t="s">
        <v>51</v>
      </c>
      <c r="C56" s="150" t="s">
        <v>52</v>
      </c>
      <c r="D56" s="54" t="s">
        <v>12</v>
      </c>
      <c r="E56" s="135">
        <v>3200</v>
      </c>
      <c r="F56" s="54"/>
      <c r="G56" s="55"/>
    </row>
    <row r="57" spans="1:7" x14ac:dyDescent="0.15">
      <c r="A57" s="58">
        <v>4580396580219</v>
      </c>
      <c r="B57" s="149"/>
      <c r="C57" s="151"/>
      <c r="D57" s="59" t="s">
        <v>2</v>
      </c>
      <c r="E57" s="149"/>
      <c r="F57" s="59"/>
      <c r="G57" s="17"/>
    </row>
    <row r="58" spans="1:7" x14ac:dyDescent="0.15">
      <c r="A58" s="21">
        <v>4571470440086</v>
      </c>
      <c r="B58" s="136"/>
      <c r="C58" s="152"/>
      <c r="D58" s="60" t="s">
        <v>223</v>
      </c>
      <c r="E58" s="136"/>
      <c r="F58" s="60"/>
      <c r="G58" s="89" t="s">
        <v>218</v>
      </c>
    </row>
    <row r="59" spans="1:7" x14ac:dyDescent="0.15">
      <c r="A59" s="64">
        <v>4571470439240</v>
      </c>
      <c r="B59" s="142" t="s">
        <v>90</v>
      </c>
      <c r="C59" s="142" t="s">
        <v>91</v>
      </c>
      <c r="D59" s="54" t="s">
        <v>12</v>
      </c>
      <c r="E59" s="142">
        <v>1700</v>
      </c>
      <c r="F59" s="54"/>
      <c r="G59" s="75"/>
    </row>
    <row r="60" spans="1:7" x14ac:dyDescent="0.15">
      <c r="A60" s="58">
        <v>4571470439257</v>
      </c>
      <c r="B60" s="143" t="s">
        <v>90</v>
      </c>
      <c r="C60" s="143" t="s">
        <v>91</v>
      </c>
      <c r="D60" s="59" t="s">
        <v>13</v>
      </c>
      <c r="E60" s="143"/>
      <c r="F60" s="59"/>
      <c r="G60" s="17"/>
    </row>
    <row r="61" spans="1:7" x14ac:dyDescent="0.15">
      <c r="A61" s="51">
        <v>4571470439264</v>
      </c>
      <c r="B61" s="144" t="s">
        <v>90</v>
      </c>
      <c r="C61" s="144" t="s">
        <v>91</v>
      </c>
      <c r="D61" s="52" t="s">
        <v>2</v>
      </c>
      <c r="E61" s="144"/>
      <c r="F61" s="52"/>
      <c r="G61" s="19"/>
    </row>
    <row r="62" spans="1:7" x14ac:dyDescent="0.15">
      <c r="A62" s="64">
        <v>4571470439271</v>
      </c>
      <c r="B62" s="56" t="s">
        <v>92</v>
      </c>
      <c r="C62" s="56" t="s">
        <v>93</v>
      </c>
      <c r="D62" s="54" t="s">
        <v>12</v>
      </c>
      <c r="E62" s="56">
        <v>1900</v>
      </c>
      <c r="F62" s="129" t="s">
        <v>25</v>
      </c>
      <c r="G62" s="75" t="s">
        <v>130</v>
      </c>
    </row>
    <row r="63" spans="1:7" x14ac:dyDescent="0.15">
      <c r="A63" s="58">
        <v>4571470439288</v>
      </c>
      <c r="B63" s="18" t="s">
        <v>92</v>
      </c>
      <c r="C63" s="18" t="s">
        <v>93</v>
      </c>
      <c r="D63" s="59" t="s">
        <v>13</v>
      </c>
      <c r="E63" s="18">
        <v>1900</v>
      </c>
      <c r="F63" s="124" t="s">
        <v>25</v>
      </c>
      <c r="G63" s="72" t="s">
        <v>130</v>
      </c>
    </row>
    <row r="64" spans="1:7" x14ac:dyDescent="0.15">
      <c r="A64" s="51">
        <v>4571470439295</v>
      </c>
      <c r="B64" s="23" t="s">
        <v>92</v>
      </c>
      <c r="C64" s="23" t="s">
        <v>93</v>
      </c>
      <c r="D64" s="52" t="s">
        <v>2</v>
      </c>
      <c r="E64" s="20">
        <v>1900</v>
      </c>
      <c r="F64" s="126" t="s">
        <v>25</v>
      </c>
      <c r="G64" s="134" t="s">
        <v>132</v>
      </c>
    </row>
    <row r="65" spans="1:7" x14ac:dyDescent="0.15">
      <c r="A65" s="48">
        <v>4571470438304</v>
      </c>
      <c r="B65" s="142" t="s">
        <v>53</v>
      </c>
      <c r="C65" s="142" t="s">
        <v>54</v>
      </c>
      <c r="D65" s="49" t="s">
        <v>12</v>
      </c>
      <c r="E65" s="142">
        <v>800</v>
      </c>
      <c r="F65" s="123" t="s">
        <v>25</v>
      </c>
      <c r="G65" s="74" t="s">
        <v>130</v>
      </c>
    </row>
    <row r="66" spans="1:7" x14ac:dyDescent="0.15">
      <c r="A66" s="69">
        <v>4571470438397</v>
      </c>
      <c r="B66" s="143"/>
      <c r="C66" s="143"/>
      <c r="D66" s="70" t="s">
        <v>13</v>
      </c>
      <c r="E66" s="143"/>
      <c r="F66" s="70"/>
      <c r="G66" s="68"/>
    </row>
    <row r="67" spans="1:7" x14ac:dyDescent="0.15">
      <c r="A67" s="58">
        <v>4571470438311</v>
      </c>
      <c r="B67" s="143"/>
      <c r="C67" s="143"/>
      <c r="D67" s="59" t="s">
        <v>55</v>
      </c>
      <c r="E67" s="143"/>
      <c r="F67" s="59"/>
      <c r="G67" s="17"/>
    </row>
    <row r="68" spans="1:7" x14ac:dyDescent="0.15">
      <c r="A68" s="64">
        <v>4571470440093</v>
      </c>
      <c r="B68" s="144"/>
      <c r="C68" s="144"/>
      <c r="D68" s="60" t="s">
        <v>222</v>
      </c>
      <c r="E68" s="144"/>
      <c r="F68" s="60"/>
      <c r="G68" s="89" t="s">
        <v>218</v>
      </c>
    </row>
    <row r="69" spans="1:7" x14ac:dyDescent="0.15">
      <c r="A69" s="48">
        <v>4571470437499</v>
      </c>
      <c r="B69" s="135" t="s">
        <v>56</v>
      </c>
      <c r="C69" s="135" t="s">
        <v>57</v>
      </c>
      <c r="D69" s="54" t="s">
        <v>12</v>
      </c>
      <c r="E69" s="135">
        <v>800</v>
      </c>
      <c r="F69" s="123" t="s">
        <v>25</v>
      </c>
      <c r="G69" s="75" t="s">
        <v>130</v>
      </c>
    </row>
    <row r="70" spans="1:7" x14ac:dyDescent="0.15">
      <c r="A70" s="51">
        <v>4571470437505</v>
      </c>
      <c r="B70" s="136" t="s">
        <v>56</v>
      </c>
      <c r="C70" s="136" t="s">
        <v>57</v>
      </c>
      <c r="D70" s="52" t="s">
        <v>2</v>
      </c>
      <c r="E70" s="136">
        <v>800</v>
      </c>
      <c r="F70" s="52"/>
      <c r="G70" s="19"/>
    </row>
    <row r="71" spans="1:7" x14ac:dyDescent="0.15">
      <c r="A71" s="48">
        <v>4571470436614</v>
      </c>
      <c r="B71" s="142" t="s">
        <v>58</v>
      </c>
      <c r="C71" s="142" t="s">
        <v>59</v>
      </c>
      <c r="D71" s="49" t="s">
        <v>12</v>
      </c>
      <c r="E71" s="142">
        <v>800</v>
      </c>
      <c r="F71" s="123" t="s">
        <v>25</v>
      </c>
      <c r="G71" s="74" t="s">
        <v>130</v>
      </c>
    </row>
    <row r="72" spans="1:7" x14ac:dyDescent="0.15">
      <c r="A72" s="58">
        <v>4571470438403</v>
      </c>
      <c r="B72" s="143"/>
      <c r="C72" s="143"/>
      <c r="D72" s="59" t="s">
        <v>13</v>
      </c>
      <c r="E72" s="143"/>
      <c r="F72" s="59"/>
      <c r="G72" s="17"/>
    </row>
    <row r="73" spans="1:7" x14ac:dyDescent="0.15">
      <c r="A73" s="58">
        <v>4571470436638</v>
      </c>
      <c r="B73" s="143"/>
      <c r="C73" s="143"/>
      <c r="D73" s="59" t="s">
        <v>2</v>
      </c>
      <c r="E73" s="143"/>
      <c r="F73" s="59"/>
      <c r="G73" s="17"/>
    </row>
    <row r="74" spans="1:7" x14ac:dyDescent="0.15">
      <c r="A74" s="64">
        <v>4571470440109</v>
      </c>
      <c r="B74" s="143"/>
      <c r="C74" s="143"/>
      <c r="D74" s="54" t="s">
        <v>222</v>
      </c>
      <c r="E74" s="143"/>
      <c r="F74" s="54"/>
      <c r="G74" s="140" t="s">
        <v>220</v>
      </c>
    </row>
    <row r="75" spans="1:7" x14ac:dyDescent="0.15">
      <c r="A75" s="51">
        <v>4571470440116</v>
      </c>
      <c r="B75" s="144"/>
      <c r="C75" s="144"/>
      <c r="D75" s="52" t="s">
        <v>223</v>
      </c>
      <c r="E75" s="144"/>
      <c r="F75" s="52"/>
      <c r="G75" s="141"/>
    </row>
    <row r="76" spans="1:7" x14ac:dyDescent="0.15">
      <c r="A76" s="64">
        <v>4571470437239</v>
      </c>
      <c r="B76" s="142" t="s">
        <v>60</v>
      </c>
      <c r="C76" s="142" t="s">
        <v>61</v>
      </c>
      <c r="D76" s="54" t="s">
        <v>12</v>
      </c>
      <c r="E76" s="142">
        <v>2600</v>
      </c>
      <c r="F76" s="54"/>
      <c r="G76" s="55"/>
    </row>
    <row r="77" spans="1:7" x14ac:dyDescent="0.15">
      <c r="A77" s="65">
        <v>4571470437246</v>
      </c>
      <c r="B77" s="143" t="s">
        <v>60</v>
      </c>
      <c r="C77" s="143" t="s">
        <v>61</v>
      </c>
      <c r="D77" s="66" t="s">
        <v>13</v>
      </c>
      <c r="E77" s="143">
        <v>2600</v>
      </c>
      <c r="F77" s="66"/>
      <c r="G77" s="67"/>
    </row>
    <row r="78" spans="1:7" x14ac:dyDescent="0.15">
      <c r="A78" s="51">
        <v>4571470439820</v>
      </c>
      <c r="B78" s="144" t="s">
        <v>60</v>
      </c>
      <c r="C78" s="144" t="s">
        <v>61</v>
      </c>
      <c r="D78" s="52" t="s">
        <v>2</v>
      </c>
      <c r="E78" s="144">
        <v>2600</v>
      </c>
      <c r="F78" s="52"/>
      <c r="G78" s="73" t="s">
        <v>218</v>
      </c>
    </row>
    <row r="79" spans="1:7" x14ac:dyDescent="0.15">
      <c r="A79" s="69">
        <v>4571470438328</v>
      </c>
      <c r="B79" s="63" t="s">
        <v>62</v>
      </c>
      <c r="C79" s="63" t="s">
        <v>63</v>
      </c>
      <c r="D79" s="60" t="s">
        <v>2</v>
      </c>
      <c r="E79" s="23">
        <v>1500</v>
      </c>
      <c r="F79" s="60"/>
      <c r="G79" s="22"/>
    </row>
    <row r="80" spans="1:7" x14ac:dyDescent="0.15">
      <c r="A80" s="48">
        <v>4571470439509</v>
      </c>
      <c r="B80" s="135" t="s">
        <v>62</v>
      </c>
      <c r="C80" s="135" t="s">
        <v>108</v>
      </c>
      <c r="D80" s="54" t="s">
        <v>12</v>
      </c>
      <c r="E80" s="135">
        <v>1800</v>
      </c>
      <c r="F80" s="54"/>
      <c r="G80" s="75" t="s">
        <v>145</v>
      </c>
    </row>
    <row r="81" spans="1:7" x14ac:dyDescent="0.15">
      <c r="A81" s="51">
        <v>4571470439516</v>
      </c>
      <c r="B81" s="136" t="s">
        <v>62</v>
      </c>
      <c r="C81" s="136" t="s">
        <v>108</v>
      </c>
      <c r="D81" s="53" t="s">
        <v>115</v>
      </c>
      <c r="E81" s="136">
        <v>1800</v>
      </c>
      <c r="F81" s="53"/>
      <c r="G81" s="19"/>
    </row>
    <row r="82" spans="1:7" x14ac:dyDescent="0.15">
      <c r="A82" s="51">
        <v>4571470438748</v>
      </c>
      <c r="B82" s="63" t="s">
        <v>88</v>
      </c>
      <c r="C82" s="63" t="s">
        <v>89</v>
      </c>
      <c r="D82" s="52" t="s">
        <v>13</v>
      </c>
      <c r="E82" s="20">
        <v>2900</v>
      </c>
      <c r="F82" s="52"/>
      <c r="G82" s="19"/>
    </row>
    <row r="83" spans="1:7" x14ac:dyDescent="0.15">
      <c r="A83" s="64">
        <v>4571470435938</v>
      </c>
      <c r="B83" s="135" t="s">
        <v>64</v>
      </c>
      <c r="C83" s="135" t="s">
        <v>65</v>
      </c>
      <c r="D83" s="54" t="s">
        <v>12</v>
      </c>
      <c r="E83" s="135">
        <v>1500</v>
      </c>
      <c r="F83" s="54"/>
      <c r="G83" s="55"/>
    </row>
    <row r="84" spans="1:7" x14ac:dyDescent="0.15">
      <c r="A84" s="51">
        <v>4571470435945</v>
      </c>
      <c r="B84" s="136" t="s">
        <v>64</v>
      </c>
      <c r="C84" s="136" t="s">
        <v>65</v>
      </c>
      <c r="D84" s="52" t="s">
        <v>2</v>
      </c>
      <c r="E84" s="136">
        <v>1500</v>
      </c>
      <c r="F84" s="52"/>
      <c r="G84" s="19"/>
    </row>
    <row r="85" spans="1:7" x14ac:dyDescent="0.15">
      <c r="A85" s="51">
        <v>4571470437697</v>
      </c>
      <c r="B85" s="20" t="s">
        <v>66</v>
      </c>
      <c r="C85" s="20" t="s">
        <v>67</v>
      </c>
      <c r="D85" s="52" t="s">
        <v>13</v>
      </c>
      <c r="E85" s="20">
        <v>1300</v>
      </c>
      <c r="F85" s="52"/>
      <c r="G85" s="19"/>
    </row>
    <row r="86" spans="1:7" x14ac:dyDescent="0.15">
      <c r="A86" s="58">
        <v>4571470438113</v>
      </c>
      <c r="B86" s="18" t="s">
        <v>68</v>
      </c>
      <c r="C86" s="18" t="s">
        <v>69</v>
      </c>
      <c r="D86" s="59" t="s">
        <v>25</v>
      </c>
      <c r="E86" s="18">
        <v>900</v>
      </c>
      <c r="F86" s="59"/>
      <c r="G86" s="17"/>
    </row>
    <row r="87" spans="1:7" x14ac:dyDescent="0.15">
      <c r="A87" s="58">
        <v>4571470438120</v>
      </c>
      <c r="B87" s="18" t="s">
        <v>70</v>
      </c>
      <c r="C87" s="18" t="s">
        <v>71</v>
      </c>
      <c r="D87" s="59" t="s">
        <v>25</v>
      </c>
      <c r="E87" s="18">
        <v>1200</v>
      </c>
      <c r="F87" s="59"/>
      <c r="G87" s="17"/>
    </row>
    <row r="88" spans="1:7" x14ac:dyDescent="0.15">
      <c r="A88" s="58">
        <v>4571470438236</v>
      </c>
      <c r="B88" s="18" t="s">
        <v>72</v>
      </c>
      <c r="C88" s="18" t="s">
        <v>73</v>
      </c>
      <c r="D88" s="59" t="s">
        <v>25</v>
      </c>
      <c r="E88" s="18">
        <v>1000</v>
      </c>
      <c r="F88" s="59"/>
      <c r="G88" s="17"/>
    </row>
    <row r="89" spans="1:7" x14ac:dyDescent="0.15">
      <c r="A89" s="51">
        <v>4571470438243</v>
      </c>
      <c r="B89" s="18" t="s">
        <v>74</v>
      </c>
      <c r="C89" s="18" t="s">
        <v>75</v>
      </c>
      <c r="D89" s="52" t="s">
        <v>25</v>
      </c>
      <c r="E89" s="20">
        <v>1200</v>
      </c>
      <c r="F89" s="52"/>
      <c r="G89" s="19"/>
    </row>
    <row r="90" spans="1:7" x14ac:dyDescent="0.15">
      <c r="A90" s="48">
        <v>4571470438656</v>
      </c>
      <c r="B90" s="135" t="s">
        <v>81</v>
      </c>
      <c r="C90" s="135" t="s">
        <v>82</v>
      </c>
      <c r="D90" s="49" t="s">
        <v>12</v>
      </c>
      <c r="E90" s="135">
        <v>1600</v>
      </c>
      <c r="F90" s="49"/>
      <c r="G90" s="57"/>
    </row>
    <row r="91" spans="1:7" x14ac:dyDescent="0.15">
      <c r="A91" s="51">
        <v>4571470438663</v>
      </c>
      <c r="B91" s="136" t="s">
        <v>81</v>
      </c>
      <c r="C91" s="136" t="s">
        <v>82</v>
      </c>
      <c r="D91" s="52" t="s">
        <v>2</v>
      </c>
      <c r="E91" s="136">
        <v>1600</v>
      </c>
      <c r="F91" s="126" t="s">
        <v>25</v>
      </c>
      <c r="G91" s="73" t="s">
        <v>132</v>
      </c>
    </row>
    <row r="92" spans="1:7" x14ac:dyDescent="0.15">
      <c r="A92" s="48">
        <v>4571470439301</v>
      </c>
      <c r="B92" s="142" t="s">
        <v>99</v>
      </c>
      <c r="C92" s="155" t="s">
        <v>97</v>
      </c>
      <c r="D92" s="49" t="s">
        <v>12</v>
      </c>
      <c r="E92" s="142">
        <v>4000</v>
      </c>
      <c r="F92" s="123" t="s">
        <v>25</v>
      </c>
      <c r="G92" s="72" t="s">
        <v>130</v>
      </c>
    </row>
    <row r="93" spans="1:7" x14ac:dyDescent="0.15">
      <c r="A93" s="58">
        <v>4571470439318</v>
      </c>
      <c r="B93" s="143" t="s">
        <v>99</v>
      </c>
      <c r="C93" s="156"/>
      <c r="D93" s="59" t="s">
        <v>13</v>
      </c>
      <c r="E93" s="143"/>
      <c r="F93" s="124" t="s">
        <v>25</v>
      </c>
      <c r="G93" s="72" t="s">
        <v>130</v>
      </c>
    </row>
    <row r="94" spans="1:7" x14ac:dyDescent="0.15">
      <c r="A94" s="58">
        <v>4571470439325</v>
      </c>
      <c r="B94" s="143" t="s">
        <v>99</v>
      </c>
      <c r="C94" s="153" t="s">
        <v>98</v>
      </c>
      <c r="D94" s="59" t="s">
        <v>12</v>
      </c>
      <c r="E94" s="143"/>
      <c r="F94" s="124" t="s">
        <v>25</v>
      </c>
      <c r="G94" s="72" t="s">
        <v>130</v>
      </c>
    </row>
    <row r="95" spans="1:7" x14ac:dyDescent="0.15">
      <c r="A95" s="51">
        <v>4571470439332</v>
      </c>
      <c r="B95" s="144" t="s">
        <v>99</v>
      </c>
      <c r="C95" s="154"/>
      <c r="D95" s="52" t="s">
        <v>13</v>
      </c>
      <c r="E95" s="144"/>
      <c r="F95" s="52"/>
      <c r="G95" s="19"/>
    </row>
    <row r="96" spans="1:7" x14ac:dyDescent="0.15">
      <c r="A96" s="48">
        <v>4571470440147</v>
      </c>
      <c r="B96" s="142" t="s">
        <v>99</v>
      </c>
      <c r="C96" s="155" t="s">
        <v>188</v>
      </c>
      <c r="D96" s="49" t="s">
        <v>12</v>
      </c>
      <c r="E96" s="142">
        <v>4000</v>
      </c>
      <c r="F96" s="49"/>
      <c r="G96" s="139" t="s">
        <v>221</v>
      </c>
    </row>
    <row r="97" spans="1:7" x14ac:dyDescent="0.15">
      <c r="A97" s="58">
        <v>4571470440154</v>
      </c>
      <c r="B97" s="143" t="s">
        <v>99</v>
      </c>
      <c r="C97" s="156" t="s">
        <v>188</v>
      </c>
      <c r="D97" s="59" t="s">
        <v>2</v>
      </c>
      <c r="E97" s="143"/>
      <c r="F97" s="59"/>
      <c r="G97" s="140"/>
    </row>
    <row r="98" spans="1:7" x14ac:dyDescent="0.15">
      <c r="A98" s="58">
        <v>4571470440161</v>
      </c>
      <c r="B98" s="143" t="s">
        <v>99</v>
      </c>
      <c r="C98" s="153" t="s">
        <v>189</v>
      </c>
      <c r="D98" s="59" t="s">
        <v>12</v>
      </c>
      <c r="E98" s="143"/>
      <c r="F98" s="59"/>
      <c r="G98" s="140"/>
    </row>
    <row r="99" spans="1:7" x14ac:dyDescent="0.15">
      <c r="A99" s="51">
        <v>4571470440178</v>
      </c>
      <c r="B99" s="144" t="s">
        <v>99</v>
      </c>
      <c r="C99" s="154" t="s">
        <v>189</v>
      </c>
      <c r="D99" s="52" t="s">
        <v>2</v>
      </c>
      <c r="E99" s="144"/>
      <c r="F99" s="52"/>
      <c r="G99" s="141"/>
    </row>
    <row r="100" spans="1:7" x14ac:dyDescent="0.15">
      <c r="A100" s="7">
        <v>4571470439677</v>
      </c>
      <c r="B100" s="120" t="s">
        <v>141</v>
      </c>
      <c r="C100" s="61" t="s">
        <v>140</v>
      </c>
      <c r="D100" s="61" t="s">
        <v>12</v>
      </c>
      <c r="E100" s="120">
        <v>1800</v>
      </c>
      <c r="F100" s="61"/>
      <c r="G100" s="79"/>
    </row>
    <row r="101" spans="1:7" x14ac:dyDescent="0.15">
      <c r="A101" s="21">
        <v>4571470439660</v>
      </c>
      <c r="B101" s="112" t="s">
        <v>142</v>
      </c>
      <c r="C101" s="60" t="s">
        <v>138</v>
      </c>
      <c r="D101" s="60" t="s">
        <v>12</v>
      </c>
      <c r="E101" s="112">
        <v>1900</v>
      </c>
      <c r="F101" s="60"/>
      <c r="G101" s="89"/>
    </row>
    <row r="102" spans="1:7" x14ac:dyDescent="0.15">
      <c r="A102" s="48">
        <v>4571470440024</v>
      </c>
      <c r="B102" s="135" t="s">
        <v>178</v>
      </c>
      <c r="C102" s="142" t="s">
        <v>179</v>
      </c>
      <c r="D102" s="71" t="s">
        <v>12</v>
      </c>
      <c r="E102" s="142">
        <v>2900</v>
      </c>
      <c r="F102" s="71"/>
      <c r="G102" s="137" t="s">
        <v>218</v>
      </c>
    </row>
    <row r="103" spans="1:7" x14ac:dyDescent="0.15">
      <c r="A103" s="51">
        <v>4571470440031</v>
      </c>
      <c r="B103" s="136" t="s">
        <v>178</v>
      </c>
      <c r="C103" s="144" t="s">
        <v>179</v>
      </c>
      <c r="D103" s="53" t="s">
        <v>2</v>
      </c>
      <c r="E103" s="144"/>
      <c r="F103" s="53"/>
      <c r="G103" s="138"/>
    </row>
    <row r="104" spans="1:7" x14ac:dyDescent="0.15">
      <c r="A104" s="21">
        <v>4571470439776</v>
      </c>
      <c r="B104" s="63" t="s">
        <v>152</v>
      </c>
      <c r="C104" s="63" t="s">
        <v>153</v>
      </c>
      <c r="D104" s="60" t="s">
        <v>12</v>
      </c>
      <c r="E104" s="63">
        <v>1200</v>
      </c>
      <c r="F104" s="60"/>
      <c r="G104" s="107" t="s">
        <v>218</v>
      </c>
    </row>
    <row r="105" spans="1:7" x14ac:dyDescent="0.15">
      <c r="A105" s="64">
        <v>4571470439783</v>
      </c>
      <c r="B105" s="135" t="s">
        <v>154</v>
      </c>
      <c r="C105" s="135" t="s">
        <v>156</v>
      </c>
      <c r="D105" s="54" t="s">
        <v>12</v>
      </c>
      <c r="E105" s="135">
        <v>1500</v>
      </c>
      <c r="F105" s="54"/>
      <c r="G105" s="137" t="s">
        <v>218</v>
      </c>
    </row>
    <row r="106" spans="1:7" x14ac:dyDescent="0.15">
      <c r="A106" s="51">
        <v>4571470439790</v>
      </c>
      <c r="B106" s="136" t="s">
        <v>154</v>
      </c>
      <c r="C106" s="136" t="s">
        <v>156</v>
      </c>
      <c r="D106" s="52" t="s">
        <v>155</v>
      </c>
      <c r="E106" s="136">
        <v>1500</v>
      </c>
      <c r="F106" s="52"/>
      <c r="G106" s="138"/>
    </row>
    <row r="107" spans="1:7" x14ac:dyDescent="0.15">
      <c r="A107" s="64">
        <v>4571470439806</v>
      </c>
      <c r="B107" s="135" t="s">
        <v>157</v>
      </c>
      <c r="C107" s="135" t="s">
        <v>158</v>
      </c>
      <c r="D107" s="71" t="s">
        <v>12</v>
      </c>
      <c r="E107" s="135">
        <v>2400</v>
      </c>
      <c r="F107" s="71"/>
      <c r="G107" s="137" t="s">
        <v>218</v>
      </c>
    </row>
    <row r="108" spans="1:7" x14ac:dyDescent="0.15">
      <c r="A108" s="51">
        <v>4571470439813</v>
      </c>
      <c r="B108" s="136" t="s">
        <v>157</v>
      </c>
      <c r="C108" s="136" t="s">
        <v>158</v>
      </c>
      <c r="D108" s="53" t="s">
        <v>2</v>
      </c>
      <c r="E108" s="136">
        <v>2400</v>
      </c>
      <c r="F108" s="53"/>
      <c r="G108" s="138"/>
    </row>
    <row r="109" spans="1:7" x14ac:dyDescent="0.15">
      <c r="A109" s="64">
        <v>4571470439868</v>
      </c>
      <c r="B109" s="135" t="s">
        <v>159</v>
      </c>
      <c r="C109" s="135" t="s">
        <v>160</v>
      </c>
      <c r="D109" s="71" t="s">
        <v>12</v>
      </c>
      <c r="E109" s="135">
        <v>1800</v>
      </c>
      <c r="F109" s="71"/>
      <c r="G109" s="137" t="s">
        <v>217</v>
      </c>
    </row>
    <row r="110" spans="1:7" x14ac:dyDescent="0.15">
      <c r="A110" s="51">
        <v>4571470439875</v>
      </c>
      <c r="B110" s="136" t="s">
        <v>159</v>
      </c>
      <c r="C110" s="136" t="s">
        <v>161</v>
      </c>
      <c r="D110" s="53" t="s">
        <v>2</v>
      </c>
      <c r="E110" s="136">
        <v>1800</v>
      </c>
      <c r="F110" s="53"/>
      <c r="G110" s="138"/>
    </row>
    <row r="111" spans="1:7" x14ac:dyDescent="0.15">
      <c r="A111" s="21">
        <v>4571470439882</v>
      </c>
      <c r="B111" s="63" t="s">
        <v>162</v>
      </c>
      <c r="C111" s="63" t="s">
        <v>163</v>
      </c>
      <c r="D111" s="60" t="s">
        <v>12</v>
      </c>
      <c r="E111" s="63">
        <v>2200</v>
      </c>
      <c r="F111" s="60"/>
      <c r="G111" s="79" t="s">
        <v>218</v>
      </c>
    </row>
    <row r="112" spans="1:7" x14ac:dyDescent="0.15">
      <c r="A112" s="7">
        <v>4571470436560</v>
      </c>
      <c r="B112" s="63" t="s">
        <v>76</v>
      </c>
      <c r="C112" s="63" t="s">
        <v>77</v>
      </c>
      <c r="D112" s="61" t="s">
        <v>12</v>
      </c>
      <c r="E112" s="63">
        <v>1300</v>
      </c>
      <c r="F112" s="127" t="s">
        <v>25</v>
      </c>
      <c r="G112" s="74" t="s">
        <v>130</v>
      </c>
    </row>
    <row r="113" spans="1:7" x14ac:dyDescent="0.15">
      <c r="A113" s="64">
        <v>4571470438588</v>
      </c>
      <c r="B113" s="135" t="s">
        <v>78</v>
      </c>
      <c r="C113" s="135" t="s">
        <v>79</v>
      </c>
      <c r="D113" s="71" t="s">
        <v>12</v>
      </c>
      <c r="E113" s="135">
        <v>500</v>
      </c>
      <c r="F113" s="71"/>
      <c r="G113" s="74"/>
    </row>
    <row r="114" spans="1:7" x14ac:dyDescent="0.15">
      <c r="A114" s="51">
        <v>4571470438595</v>
      </c>
      <c r="B114" s="136" t="s">
        <v>78</v>
      </c>
      <c r="C114" s="136" t="s">
        <v>79</v>
      </c>
      <c r="D114" s="53" t="s">
        <v>2</v>
      </c>
      <c r="E114" s="136">
        <v>500</v>
      </c>
      <c r="F114" s="53"/>
      <c r="G114" s="19"/>
    </row>
  </sheetData>
  <autoFilter ref="A2:G114" xr:uid="{BC74583F-4472-4050-8A6E-CAA126A92371}">
    <filterColumn colId="6">
      <filters blank="1">
        <filter val="2024/3発売予定"/>
        <filter val="2024/4入荷予定"/>
        <filter val="2024/4発売予定"/>
        <filter val="2024/6発売予定"/>
        <filter val="NEW"/>
        <filter val="ＮＥＷ"/>
        <filter val="在庫切れ"/>
        <filter val="残り僅か"/>
      </filters>
    </filterColumn>
  </autoFilter>
  <mergeCells count="137">
    <mergeCell ref="C113:C114"/>
    <mergeCell ref="B37:B39"/>
    <mergeCell ref="C37:C39"/>
    <mergeCell ref="E37:E39"/>
    <mergeCell ref="C98:C99"/>
    <mergeCell ref="C102:C103"/>
    <mergeCell ref="C105:C106"/>
    <mergeCell ref="C107:C108"/>
    <mergeCell ref="C109:C110"/>
    <mergeCell ref="C83:C84"/>
    <mergeCell ref="C90:C91"/>
    <mergeCell ref="C92:C93"/>
    <mergeCell ref="C94:C95"/>
    <mergeCell ref="C96:C97"/>
    <mergeCell ref="C69:C70"/>
    <mergeCell ref="C76:C78"/>
    <mergeCell ref="C80:C81"/>
    <mergeCell ref="C52:C53"/>
    <mergeCell ref="C54:C55"/>
    <mergeCell ref="C59:C61"/>
    <mergeCell ref="C40:C42"/>
    <mergeCell ref="C46:C47"/>
    <mergeCell ref="C48:C49"/>
    <mergeCell ref="C50:C51"/>
    <mergeCell ref="C29:C30"/>
    <mergeCell ref="C31:C32"/>
    <mergeCell ref="C33:C34"/>
    <mergeCell ref="B107:B108"/>
    <mergeCell ref="B59:B61"/>
    <mergeCell ref="B69:B70"/>
    <mergeCell ref="B46:B47"/>
    <mergeCell ref="B48:B49"/>
    <mergeCell ref="B50:B51"/>
    <mergeCell ref="B52:B53"/>
    <mergeCell ref="B54:B55"/>
    <mergeCell ref="B33:B34"/>
    <mergeCell ref="B40:B42"/>
    <mergeCell ref="C56:C58"/>
    <mergeCell ref="B56:B58"/>
    <mergeCell ref="B65:B68"/>
    <mergeCell ref="C65:C68"/>
    <mergeCell ref="B71:B75"/>
    <mergeCell ref="C71:C75"/>
    <mergeCell ref="B109:B110"/>
    <mergeCell ref="B113:B114"/>
    <mergeCell ref="C3:C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B92:B95"/>
    <mergeCell ref="B96:B99"/>
    <mergeCell ref="B102:B103"/>
    <mergeCell ref="B105:B106"/>
    <mergeCell ref="B76:B78"/>
    <mergeCell ref="B80:B81"/>
    <mergeCell ref="B83:B84"/>
    <mergeCell ref="B90:B91"/>
    <mergeCell ref="B23:B24"/>
    <mergeCell ref="B25:B26"/>
    <mergeCell ref="B27:B28"/>
    <mergeCell ref="B29:B30"/>
    <mergeCell ref="B31:B32"/>
    <mergeCell ref="B13:B14"/>
    <mergeCell ref="B15:B16"/>
    <mergeCell ref="B17:B18"/>
    <mergeCell ref="B19:B20"/>
    <mergeCell ref="B21:B22"/>
    <mergeCell ref="B3:B4"/>
    <mergeCell ref="B5:B6"/>
    <mergeCell ref="B7:B8"/>
    <mergeCell ref="B9:B10"/>
    <mergeCell ref="B11:B12"/>
    <mergeCell ref="E107:E108"/>
    <mergeCell ref="E109:E110"/>
    <mergeCell ref="E113:E114"/>
    <mergeCell ref="E40:E42"/>
    <mergeCell ref="E59:E61"/>
    <mergeCell ref="E76:E78"/>
    <mergeCell ref="E96:E99"/>
    <mergeCell ref="E92:E95"/>
    <mergeCell ref="E102:E103"/>
    <mergeCell ref="E80:E81"/>
    <mergeCell ref="E83:E84"/>
    <mergeCell ref="E90:E91"/>
    <mergeCell ref="E105:E106"/>
    <mergeCell ref="E52:E53"/>
    <mergeCell ref="E54:E55"/>
    <mergeCell ref="E69:E70"/>
    <mergeCell ref="E56:E58"/>
    <mergeCell ref="E17:E18"/>
    <mergeCell ref="E19:E20"/>
    <mergeCell ref="E21:E22"/>
    <mergeCell ref="E23:E24"/>
    <mergeCell ref="E25:E26"/>
    <mergeCell ref="G13:G14"/>
    <mergeCell ref="G5:G6"/>
    <mergeCell ref="G15:G16"/>
    <mergeCell ref="G105:G106"/>
    <mergeCell ref="G107:G108"/>
    <mergeCell ref="E3:E4"/>
    <mergeCell ref="E5:E6"/>
    <mergeCell ref="E7:E8"/>
    <mergeCell ref="E9:E10"/>
    <mergeCell ref="E11:E12"/>
    <mergeCell ref="G3:G4"/>
    <mergeCell ref="G7:G8"/>
    <mergeCell ref="G9:G10"/>
    <mergeCell ref="G11:G12"/>
    <mergeCell ref="E13:E14"/>
    <mergeCell ref="E46:E47"/>
    <mergeCell ref="E48:E49"/>
    <mergeCell ref="E50:E51"/>
    <mergeCell ref="E15:E16"/>
    <mergeCell ref="E27:E28"/>
    <mergeCell ref="E29:E30"/>
    <mergeCell ref="E31:E32"/>
    <mergeCell ref="E33:E34"/>
    <mergeCell ref="G109:G110"/>
    <mergeCell ref="G46:G47"/>
    <mergeCell ref="G48:G49"/>
    <mergeCell ref="G50:G51"/>
    <mergeCell ref="G96:G99"/>
    <mergeCell ref="G74:G75"/>
    <mergeCell ref="G102:G103"/>
    <mergeCell ref="G52:G53"/>
    <mergeCell ref="G54:G55"/>
    <mergeCell ref="E65:E68"/>
    <mergeCell ref="E71:E75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9" scale="5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3"/>
  <sheetViews>
    <sheetView showZeros="0" tabSelected="1" view="pageBreakPreview" zoomScale="80" zoomScaleNormal="80" zoomScaleSheetLayoutView="80" workbookViewId="0">
      <pane ySplit="8" topLeftCell="A54" activePane="bottomLeft" state="frozenSplit"/>
      <selection pane="bottomLeft" activeCell="J9" sqref="J9"/>
    </sheetView>
  </sheetViews>
  <sheetFormatPr defaultRowHeight="13.5" x14ac:dyDescent="0.15"/>
  <cols>
    <col min="1" max="1" width="19.625" customWidth="1"/>
    <col min="2" max="2" width="21.875" customWidth="1"/>
    <col min="3" max="3" width="9" style="1"/>
    <col min="4" max="4" width="24.125" style="93" customWidth="1"/>
    <col min="5" max="5" width="15.625" style="103" customWidth="1"/>
    <col min="6" max="6" width="10.625" style="29" customWidth="1"/>
    <col min="7" max="7" width="19.25" style="33" customWidth="1"/>
  </cols>
  <sheetData>
    <row r="1" spans="1:7" ht="15" customHeight="1" thickBot="1" x14ac:dyDescent="0.2">
      <c r="A1" s="34" t="s">
        <v>5</v>
      </c>
      <c r="E1" s="97"/>
      <c r="F1" s="5" t="s">
        <v>3</v>
      </c>
      <c r="G1" s="6"/>
    </row>
    <row r="2" spans="1:7" ht="17.25" customHeight="1" x14ac:dyDescent="0.2">
      <c r="A2" s="35"/>
      <c r="E2" s="98"/>
      <c r="F2" s="36"/>
      <c r="G2"/>
    </row>
    <row r="3" spans="1:7" ht="15" customHeight="1" thickBot="1" x14ac:dyDescent="0.2">
      <c r="A3" s="192" t="s">
        <v>8</v>
      </c>
      <c r="B3" s="192"/>
      <c r="C3" s="192"/>
      <c r="D3" s="192"/>
      <c r="E3" s="99"/>
      <c r="F3" s="37" t="s">
        <v>4</v>
      </c>
      <c r="G3"/>
    </row>
    <row r="4" spans="1:7" ht="14.25" customHeight="1" x14ac:dyDescent="0.15">
      <c r="A4" s="193" t="s">
        <v>6</v>
      </c>
      <c r="B4" s="194"/>
      <c r="C4" s="194"/>
      <c r="D4" s="195"/>
      <c r="E4" s="100"/>
      <c r="F4" s="38" t="s">
        <v>9</v>
      </c>
      <c r="G4"/>
    </row>
    <row r="5" spans="1:7" ht="15" customHeight="1" thickBot="1" x14ac:dyDescent="0.2">
      <c r="A5" s="196"/>
      <c r="B5" s="192"/>
      <c r="C5" s="192"/>
      <c r="D5" s="197"/>
      <c r="E5" s="101"/>
      <c r="F5" s="39" t="s">
        <v>28</v>
      </c>
      <c r="G5"/>
    </row>
    <row r="6" spans="1:7" ht="15" customHeight="1" x14ac:dyDescent="0.15">
      <c r="A6" s="43"/>
      <c r="B6" s="43"/>
      <c r="C6" s="43"/>
      <c r="D6" s="94"/>
      <c r="E6" s="102"/>
      <c r="F6" s="39"/>
      <c r="G6"/>
    </row>
    <row r="7" spans="1:7" ht="13.5" customHeight="1" x14ac:dyDescent="0.15">
      <c r="A7" s="47" t="s">
        <v>16</v>
      </c>
      <c r="F7"/>
      <c r="G7" s="30">
        <f ca="1">TODAY()</f>
        <v>45379</v>
      </c>
    </row>
    <row r="8" spans="1:7" s="1" customFormat="1" ht="13.5" customHeight="1" x14ac:dyDescent="0.15">
      <c r="A8" s="3" t="s">
        <v>17</v>
      </c>
      <c r="B8" s="3" t="s">
        <v>0</v>
      </c>
      <c r="C8" s="3" t="s">
        <v>10</v>
      </c>
      <c r="D8" s="95" t="s">
        <v>11</v>
      </c>
      <c r="E8" s="92" t="s">
        <v>126</v>
      </c>
      <c r="F8" s="3" t="s">
        <v>1</v>
      </c>
      <c r="G8" s="3" t="s">
        <v>7</v>
      </c>
    </row>
    <row r="9" spans="1:7" s="104" customFormat="1" ht="51" customHeight="1" x14ac:dyDescent="0.15">
      <c r="A9" s="183"/>
      <c r="B9" s="171" t="s">
        <v>195</v>
      </c>
      <c r="C9" s="4" t="s">
        <v>155</v>
      </c>
      <c r="D9" s="106">
        <v>4571470439837</v>
      </c>
      <c r="E9" s="169">
        <v>22500</v>
      </c>
      <c r="F9" s="3"/>
      <c r="G9" s="163" t="str">
        <f>商品一覧!G3</f>
        <v>2024/4発売予定</v>
      </c>
    </row>
    <row r="10" spans="1:7" s="104" customFormat="1" ht="51" customHeight="1" x14ac:dyDescent="0.15">
      <c r="A10" s="184"/>
      <c r="B10" s="185"/>
      <c r="C10" s="4" t="s">
        <v>2</v>
      </c>
      <c r="D10" s="106">
        <v>4571470439844</v>
      </c>
      <c r="E10" s="170"/>
      <c r="F10" s="3"/>
      <c r="G10" s="164"/>
    </row>
    <row r="11" spans="1:7" s="104" customFormat="1" ht="51" customHeight="1" x14ac:dyDescent="0.15">
      <c r="A11" s="183"/>
      <c r="B11" s="171" t="s">
        <v>194</v>
      </c>
      <c r="C11" s="4" t="s">
        <v>155</v>
      </c>
      <c r="D11" s="106">
        <v>4571470440185</v>
      </c>
      <c r="E11" s="169">
        <v>11800</v>
      </c>
      <c r="F11" s="3"/>
      <c r="G11" s="163" t="str">
        <f>商品一覧!G5</f>
        <v>2024/4発売予定</v>
      </c>
    </row>
    <row r="12" spans="1:7" s="104" customFormat="1" ht="51" customHeight="1" x14ac:dyDescent="0.15">
      <c r="A12" s="184"/>
      <c r="B12" s="185"/>
      <c r="C12" s="4" t="s">
        <v>2</v>
      </c>
      <c r="D12" s="106">
        <v>4571470440192</v>
      </c>
      <c r="E12" s="170"/>
      <c r="F12" s="3"/>
      <c r="G12" s="164"/>
    </row>
    <row r="13" spans="1:7" s="104" customFormat="1" ht="51" customHeight="1" x14ac:dyDescent="0.15">
      <c r="A13" s="183"/>
      <c r="B13" s="171" t="s">
        <v>197</v>
      </c>
      <c r="C13" s="4" t="s">
        <v>12</v>
      </c>
      <c r="D13" s="106">
        <v>4571470439950</v>
      </c>
      <c r="E13" s="169">
        <v>3000</v>
      </c>
      <c r="F13" s="3"/>
      <c r="G13" s="163" t="str">
        <f>商品一覧!G7</f>
        <v>2024/4発売予定</v>
      </c>
    </row>
    <row r="14" spans="1:7" s="104" customFormat="1" ht="51" customHeight="1" x14ac:dyDescent="0.15">
      <c r="A14" s="184"/>
      <c r="B14" s="185"/>
      <c r="C14" s="4" t="s">
        <v>2</v>
      </c>
      <c r="D14" s="106">
        <v>4571470439967</v>
      </c>
      <c r="E14" s="170"/>
      <c r="F14" s="3"/>
      <c r="G14" s="164"/>
    </row>
    <row r="15" spans="1:7" s="104" customFormat="1" ht="51" customHeight="1" x14ac:dyDescent="0.15">
      <c r="A15" s="183"/>
      <c r="B15" s="171" t="s">
        <v>196</v>
      </c>
      <c r="C15" s="4" t="s">
        <v>12</v>
      </c>
      <c r="D15" s="106">
        <v>4571470439974</v>
      </c>
      <c r="E15" s="169">
        <v>3000</v>
      </c>
      <c r="F15" s="3"/>
      <c r="G15" s="163" t="str">
        <f>商品一覧!G9</f>
        <v>2024/4発売予定</v>
      </c>
    </row>
    <row r="16" spans="1:7" s="104" customFormat="1" ht="51" customHeight="1" x14ac:dyDescent="0.15">
      <c r="A16" s="184"/>
      <c r="B16" s="185"/>
      <c r="C16" s="4" t="s">
        <v>2</v>
      </c>
      <c r="D16" s="106">
        <v>4571470439981</v>
      </c>
      <c r="E16" s="170"/>
      <c r="F16" s="3"/>
      <c r="G16" s="164"/>
    </row>
    <row r="17" spans="1:7" s="104" customFormat="1" ht="51" customHeight="1" x14ac:dyDescent="0.15">
      <c r="A17" s="183"/>
      <c r="B17" s="171" t="s">
        <v>198</v>
      </c>
      <c r="C17" s="4" t="s">
        <v>12</v>
      </c>
      <c r="D17" s="106">
        <v>4571470439998</v>
      </c>
      <c r="E17" s="169">
        <v>4091</v>
      </c>
      <c r="F17" s="3"/>
      <c r="G17" s="163" t="str">
        <f>商品一覧!G11</f>
        <v>2024/4発売予定</v>
      </c>
    </row>
    <row r="18" spans="1:7" s="104" customFormat="1" ht="51" customHeight="1" x14ac:dyDescent="0.15">
      <c r="A18" s="184"/>
      <c r="B18" s="185"/>
      <c r="C18" s="4" t="s">
        <v>2</v>
      </c>
      <c r="D18" s="106">
        <v>4571470440017</v>
      </c>
      <c r="E18" s="170"/>
      <c r="F18" s="3"/>
      <c r="G18" s="164"/>
    </row>
    <row r="19" spans="1:7" s="104" customFormat="1" ht="51" customHeight="1" x14ac:dyDescent="0.15">
      <c r="A19" s="183"/>
      <c r="B19" s="171" t="s">
        <v>209</v>
      </c>
      <c r="C19" s="4" t="s">
        <v>12</v>
      </c>
      <c r="D19" s="106">
        <v>4571470439738</v>
      </c>
      <c r="E19" s="169">
        <v>3500</v>
      </c>
      <c r="F19" s="3"/>
      <c r="G19" s="163" t="str">
        <f>商品一覧!G13</f>
        <v>2024/4発売予定</v>
      </c>
    </row>
    <row r="20" spans="1:7" s="104" customFormat="1" ht="51" customHeight="1" x14ac:dyDescent="0.15">
      <c r="A20" s="184"/>
      <c r="B20" s="185"/>
      <c r="C20" s="4" t="s">
        <v>2</v>
      </c>
      <c r="D20" s="106">
        <v>4571470439745</v>
      </c>
      <c r="E20" s="170"/>
      <c r="F20" s="3"/>
      <c r="G20" s="164"/>
    </row>
    <row r="21" spans="1:7" s="104" customFormat="1" ht="51" customHeight="1" x14ac:dyDescent="0.15">
      <c r="A21" s="122"/>
      <c r="B21" s="171" t="s">
        <v>224</v>
      </c>
      <c r="C21" s="4" t="s">
        <v>12</v>
      </c>
      <c r="D21" s="106">
        <v>4571470440215</v>
      </c>
      <c r="E21" s="169">
        <v>5800</v>
      </c>
      <c r="F21" s="3"/>
      <c r="G21" s="163" t="str">
        <f>商品一覧!G15</f>
        <v>2024/4発売予定</v>
      </c>
    </row>
    <row r="22" spans="1:7" s="104" customFormat="1" ht="51" customHeight="1" x14ac:dyDescent="0.15">
      <c r="A22" s="122"/>
      <c r="B22" s="185"/>
      <c r="C22" s="4" t="s">
        <v>2</v>
      </c>
      <c r="D22" s="106">
        <v>4571470440222</v>
      </c>
      <c r="E22" s="170"/>
      <c r="F22" s="3"/>
      <c r="G22" s="164"/>
    </row>
    <row r="23" spans="1:7" s="1" customFormat="1" ht="51" customHeight="1" x14ac:dyDescent="0.15">
      <c r="A23" s="183"/>
      <c r="B23" s="171" t="s">
        <v>116</v>
      </c>
      <c r="C23" s="4" t="s">
        <v>12</v>
      </c>
      <c r="D23" s="96">
        <v>4571470439448</v>
      </c>
      <c r="E23" s="167">
        <v>6900</v>
      </c>
      <c r="F23" s="24"/>
      <c r="G23" s="83">
        <f>商品一覧!G17</f>
        <v>0</v>
      </c>
    </row>
    <row r="24" spans="1:7" s="1" customFormat="1" ht="51" customHeight="1" x14ac:dyDescent="0.15">
      <c r="A24" s="184"/>
      <c r="B24" s="172"/>
      <c r="C24" s="12" t="s">
        <v>115</v>
      </c>
      <c r="D24" s="96">
        <v>4571470439455</v>
      </c>
      <c r="E24" s="168"/>
      <c r="F24" s="24"/>
      <c r="G24" s="83">
        <f>商品一覧!G18</f>
        <v>0</v>
      </c>
    </row>
    <row r="25" spans="1:7" s="1" customFormat="1" ht="51" customHeight="1" x14ac:dyDescent="0.15">
      <c r="A25" s="183"/>
      <c r="B25" s="171" t="s">
        <v>210</v>
      </c>
      <c r="C25" s="4" t="s">
        <v>12</v>
      </c>
      <c r="D25" s="106">
        <v>4571470439752</v>
      </c>
      <c r="E25" s="167">
        <v>8000</v>
      </c>
      <c r="F25" s="24"/>
      <c r="G25" s="83" t="str">
        <f>商品一覧!G19</f>
        <v>NEW</v>
      </c>
    </row>
    <row r="26" spans="1:7" s="1" customFormat="1" ht="51" customHeight="1" x14ac:dyDescent="0.15">
      <c r="A26" s="184"/>
      <c r="B26" s="172"/>
      <c r="C26" s="12" t="s">
        <v>115</v>
      </c>
      <c r="D26" s="106">
        <v>4571470439769</v>
      </c>
      <c r="E26" s="168"/>
      <c r="F26" s="24"/>
      <c r="G26" s="83" t="str">
        <f>商品一覧!G20</f>
        <v>NEW</v>
      </c>
    </row>
    <row r="27" spans="1:7" s="1" customFormat="1" ht="51" customHeight="1" x14ac:dyDescent="0.15">
      <c r="A27" s="183"/>
      <c r="B27" s="171" t="s">
        <v>118</v>
      </c>
      <c r="C27" s="4" t="s">
        <v>12</v>
      </c>
      <c r="D27" s="96">
        <v>4571470439424</v>
      </c>
      <c r="E27" s="167">
        <f>商品一覧!E21</f>
        <v>17000</v>
      </c>
      <c r="F27" s="24"/>
      <c r="G27" s="83">
        <f>商品一覧!G21</f>
        <v>0</v>
      </c>
    </row>
    <row r="28" spans="1:7" s="1" customFormat="1" ht="51" customHeight="1" x14ac:dyDescent="0.15">
      <c r="A28" s="184"/>
      <c r="B28" s="172"/>
      <c r="C28" s="12" t="s">
        <v>115</v>
      </c>
      <c r="D28" s="96">
        <v>4571470439431</v>
      </c>
      <c r="E28" s="168"/>
      <c r="F28" s="24"/>
      <c r="G28" s="83">
        <f>商品一覧!G22</f>
        <v>0</v>
      </c>
    </row>
    <row r="29" spans="1:7" s="1" customFormat="1" ht="51" customHeight="1" x14ac:dyDescent="0.15">
      <c r="A29" s="183"/>
      <c r="B29" s="171" t="s">
        <v>117</v>
      </c>
      <c r="C29" s="4" t="s">
        <v>12</v>
      </c>
      <c r="D29" s="96">
        <v>4571470439400</v>
      </c>
      <c r="E29" s="167">
        <f>商品一覧!E23</f>
        <v>18000</v>
      </c>
      <c r="F29" s="24" t="s">
        <v>25</v>
      </c>
      <c r="G29" s="83" t="str">
        <f>商品一覧!G23</f>
        <v>在庫切れ</v>
      </c>
    </row>
    <row r="30" spans="1:7" s="1" customFormat="1" ht="51" customHeight="1" x14ac:dyDescent="0.15">
      <c r="A30" s="184"/>
      <c r="B30" s="172"/>
      <c r="C30" s="12" t="s">
        <v>115</v>
      </c>
      <c r="D30" s="96">
        <v>4571470439417</v>
      </c>
      <c r="E30" s="168"/>
      <c r="F30" s="24" t="s">
        <v>25</v>
      </c>
      <c r="G30" s="83" t="str">
        <f>商品一覧!G24</f>
        <v>在庫切れ</v>
      </c>
    </row>
    <row r="31" spans="1:7" s="1" customFormat="1" ht="51" customHeight="1" x14ac:dyDescent="0.15">
      <c r="A31" s="183"/>
      <c r="B31" s="171" t="s">
        <v>119</v>
      </c>
      <c r="C31" s="4" t="s">
        <v>12</v>
      </c>
      <c r="D31" s="96">
        <v>4571470439387</v>
      </c>
      <c r="E31" s="167">
        <f>商品一覧!E25</f>
        <v>12500</v>
      </c>
      <c r="F31" s="24"/>
      <c r="G31" s="83">
        <f>商品一覧!G25</f>
        <v>0</v>
      </c>
    </row>
    <row r="32" spans="1:7" s="1" customFormat="1" ht="51" customHeight="1" x14ac:dyDescent="0.15">
      <c r="A32" s="184"/>
      <c r="B32" s="172"/>
      <c r="C32" s="12" t="s">
        <v>115</v>
      </c>
      <c r="D32" s="96">
        <v>4571470439394</v>
      </c>
      <c r="E32" s="168"/>
      <c r="F32" s="24"/>
      <c r="G32" s="83" t="str">
        <f>商品一覧!G26</f>
        <v>残り僅か</v>
      </c>
    </row>
    <row r="33" spans="1:7" s="1" customFormat="1" ht="51" customHeight="1" x14ac:dyDescent="0.15">
      <c r="A33" s="183"/>
      <c r="B33" s="171" t="s">
        <v>124</v>
      </c>
      <c r="C33" s="4" t="s">
        <v>12</v>
      </c>
      <c r="D33" s="96">
        <v>4571470439363</v>
      </c>
      <c r="E33" s="167">
        <f>商品一覧!E27</f>
        <v>10500</v>
      </c>
      <c r="F33" s="24"/>
      <c r="G33" s="83">
        <f>商品一覧!G27</f>
        <v>0</v>
      </c>
    </row>
    <row r="34" spans="1:7" s="1" customFormat="1" ht="51" customHeight="1" x14ac:dyDescent="0.15">
      <c r="A34" s="184"/>
      <c r="B34" s="172"/>
      <c r="C34" s="12" t="s">
        <v>115</v>
      </c>
      <c r="D34" s="96">
        <v>4571470439370</v>
      </c>
      <c r="E34" s="168"/>
      <c r="F34" s="24"/>
      <c r="G34" s="83">
        <f>商品一覧!G28</f>
        <v>0</v>
      </c>
    </row>
    <row r="35" spans="1:7" s="1" customFormat="1" ht="51" hidden="1" customHeight="1" x14ac:dyDescent="0.15">
      <c r="A35" s="183"/>
      <c r="B35" s="171" t="s">
        <v>120</v>
      </c>
      <c r="C35" s="4" t="s">
        <v>12</v>
      </c>
      <c r="D35" s="96">
        <v>4571470439349</v>
      </c>
      <c r="E35" s="167">
        <f>商品一覧!E29</f>
        <v>9800</v>
      </c>
      <c r="F35" s="24" t="s">
        <v>25</v>
      </c>
      <c r="G35" s="83" t="str">
        <f>商品一覧!G29</f>
        <v>販売終了</v>
      </c>
    </row>
    <row r="36" spans="1:7" s="1" customFormat="1" ht="51" hidden="1" customHeight="1" x14ac:dyDescent="0.15">
      <c r="A36" s="184"/>
      <c r="B36" s="172"/>
      <c r="C36" s="12" t="s">
        <v>115</v>
      </c>
      <c r="D36" s="96">
        <v>4571470439356</v>
      </c>
      <c r="E36" s="168"/>
      <c r="F36" s="24" t="s">
        <v>147</v>
      </c>
      <c r="G36" s="83" t="str">
        <f>商品一覧!G30</f>
        <v>販売終了</v>
      </c>
    </row>
    <row r="37" spans="1:7" s="1" customFormat="1" ht="51" customHeight="1" x14ac:dyDescent="0.15">
      <c r="A37" s="77"/>
      <c r="B37" s="76" t="s">
        <v>136</v>
      </c>
      <c r="C37" s="12" t="s">
        <v>134</v>
      </c>
      <c r="D37" s="96">
        <v>4571470439653</v>
      </c>
      <c r="E37" s="78">
        <v>4800</v>
      </c>
      <c r="F37" s="24"/>
      <c r="G37" s="31" t="str">
        <f>商品一覧!G45</f>
        <v>2024/4入荷予定</v>
      </c>
    </row>
    <row r="38" spans="1:7" s="1" customFormat="1" ht="51" customHeight="1" x14ac:dyDescent="0.15">
      <c r="A38" s="183"/>
      <c r="B38" s="171" t="s">
        <v>121</v>
      </c>
      <c r="C38" s="4" t="s">
        <v>12</v>
      </c>
      <c r="D38" s="96">
        <v>4571470439462</v>
      </c>
      <c r="E38" s="167">
        <f>商品一覧!E31</f>
        <v>3800</v>
      </c>
      <c r="F38" s="24"/>
      <c r="G38" s="84">
        <f>商品一覧!G31</f>
        <v>0</v>
      </c>
    </row>
    <row r="39" spans="1:7" s="1" customFormat="1" ht="51" customHeight="1" x14ac:dyDescent="0.15">
      <c r="A39" s="184"/>
      <c r="B39" s="172"/>
      <c r="C39" s="12" t="s">
        <v>115</v>
      </c>
      <c r="D39" s="96">
        <v>4571470439479</v>
      </c>
      <c r="E39" s="168"/>
      <c r="F39" s="24"/>
      <c r="G39" s="84">
        <f>商品一覧!G32</f>
        <v>0</v>
      </c>
    </row>
    <row r="40" spans="1:7" s="1" customFormat="1" ht="51" customHeight="1" x14ac:dyDescent="0.15">
      <c r="A40" s="183"/>
      <c r="B40" s="171" t="s">
        <v>122</v>
      </c>
      <c r="C40" s="4" t="s">
        <v>12</v>
      </c>
      <c r="D40" s="96">
        <v>4571470439486</v>
      </c>
      <c r="E40" s="167">
        <f>商品一覧!E33</f>
        <v>4900</v>
      </c>
      <c r="F40" s="24"/>
      <c r="G40" s="31" t="str">
        <f>商品一覧!G33</f>
        <v>残り僅か</v>
      </c>
    </row>
    <row r="41" spans="1:7" s="1" customFormat="1" ht="51" customHeight="1" x14ac:dyDescent="0.15">
      <c r="A41" s="184"/>
      <c r="B41" s="172"/>
      <c r="C41" s="12" t="s">
        <v>115</v>
      </c>
      <c r="D41" s="96">
        <v>4571470439493</v>
      </c>
      <c r="E41" s="168"/>
      <c r="F41" s="24"/>
      <c r="G41" s="31" t="str">
        <f>商品一覧!G34</f>
        <v>残り僅か</v>
      </c>
    </row>
    <row r="42" spans="1:7" s="2" customFormat="1" ht="51" customHeight="1" x14ac:dyDescent="0.25">
      <c r="A42" s="8"/>
      <c r="B42" s="26" t="s">
        <v>34</v>
      </c>
      <c r="C42" s="4" t="s">
        <v>14</v>
      </c>
      <c r="D42" s="96">
        <v>4571470427131</v>
      </c>
      <c r="E42" s="28">
        <v>550</v>
      </c>
      <c r="F42" s="14"/>
      <c r="G42" s="32">
        <f>商品一覧!G36</f>
        <v>0</v>
      </c>
    </row>
    <row r="43" spans="1:7" s="2" customFormat="1" ht="51" customHeight="1" x14ac:dyDescent="0.15">
      <c r="A43" s="159"/>
      <c r="B43" s="171" t="s">
        <v>96</v>
      </c>
      <c r="C43" s="4" t="s">
        <v>12</v>
      </c>
      <c r="D43" s="96">
        <v>4571470438755</v>
      </c>
      <c r="E43" s="174">
        <v>2400</v>
      </c>
      <c r="F43" s="13" t="s">
        <v>25</v>
      </c>
      <c r="G43" s="16" t="str">
        <f>商品一覧!G37</f>
        <v>販売終了</v>
      </c>
    </row>
    <row r="44" spans="1:7" s="2" customFormat="1" ht="51" customHeight="1" x14ac:dyDescent="0.15">
      <c r="A44" s="177"/>
      <c r="B44" s="173"/>
      <c r="C44" s="4" t="s">
        <v>13</v>
      </c>
      <c r="D44" s="96">
        <v>4571470438762</v>
      </c>
      <c r="E44" s="175"/>
      <c r="F44" s="13"/>
      <c r="G44" s="16" t="str">
        <f>商品一覧!G38</f>
        <v>残り僅か</v>
      </c>
    </row>
    <row r="45" spans="1:7" s="2" customFormat="1" ht="51" customHeight="1" x14ac:dyDescent="0.15">
      <c r="A45" s="160"/>
      <c r="B45" s="172"/>
      <c r="C45" s="4" t="s">
        <v>2</v>
      </c>
      <c r="D45" s="96">
        <v>4571470438779</v>
      </c>
      <c r="E45" s="176"/>
      <c r="F45" s="13"/>
      <c r="G45" s="16">
        <f>商品一覧!G39</f>
        <v>0</v>
      </c>
    </row>
    <row r="46" spans="1:7" s="2" customFormat="1" ht="51" customHeight="1" x14ac:dyDescent="0.15">
      <c r="A46" s="181"/>
      <c r="B46" s="171" t="s">
        <v>85</v>
      </c>
      <c r="C46" s="4" t="s">
        <v>12</v>
      </c>
      <c r="D46" s="96">
        <v>4571470438939</v>
      </c>
      <c r="E46" s="174">
        <v>2000</v>
      </c>
      <c r="F46" s="13"/>
      <c r="G46" s="16">
        <f>商品一覧!G40</f>
        <v>0</v>
      </c>
    </row>
    <row r="47" spans="1:7" s="2" customFormat="1" ht="51" customHeight="1" x14ac:dyDescent="0.15">
      <c r="A47" s="182"/>
      <c r="B47" s="172"/>
      <c r="C47" s="4" t="s">
        <v>2</v>
      </c>
      <c r="D47" s="96">
        <v>4571470438953</v>
      </c>
      <c r="E47" s="176"/>
      <c r="F47" s="13"/>
      <c r="G47" s="16">
        <f>商品一覧!G42</f>
        <v>0</v>
      </c>
    </row>
    <row r="48" spans="1:7" s="2" customFormat="1" ht="51" customHeight="1" x14ac:dyDescent="0.15">
      <c r="A48" s="10"/>
      <c r="B48" s="26" t="s">
        <v>38</v>
      </c>
      <c r="C48" s="4" t="s">
        <v>12</v>
      </c>
      <c r="D48" s="96">
        <v>4571470438649</v>
      </c>
      <c r="E48" s="28">
        <v>3900</v>
      </c>
      <c r="F48" s="11"/>
      <c r="G48" s="16">
        <f>商品一覧!G43</f>
        <v>0</v>
      </c>
    </row>
    <row r="49" spans="1:7" s="2" customFormat="1" ht="51" customHeight="1" x14ac:dyDescent="0.15">
      <c r="A49" s="10"/>
      <c r="B49" s="26" t="s">
        <v>39</v>
      </c>
      <c r="C49" s="4" t="s">
        <v>12</v>
      </c>
      <c r="D49" s="96">
        <v>4571470438724</v>
      </c>
      <c r="E49" s="28">
        <v>4800</v>
      </c>
      <c r="F49" s="11"/>
      <c r="G49" s="16">
        <f>商品一覧!G44</f>
        <v>0</v>
      </c>
    </row>
    <row r="50" spans="1:7" s="2" customFormat="1" ht="51" hidden="1" customHeight="1" x14ac:dyDescent="0.15">
      <c r="A50" s="190"/>
      <c r="B50" s="171" t="s">
        <v>203</v>
      </c>
      <c r="C50" s="4" t="s">
        <v>12</v>
      </c>
      <c r="D50" s="106">
        <v>4571470439899</v>
      </c>
      <c r="E50" s="174">
        <v>3000</v>
      </c>
      <c r="F50" s="11"/>
      <c r="G50" s="90"/>
    </row>
    <row r="51" spans="1:7" s="2" customFormat="1" ht="51" hidden="1" customHeight="1" x14ac:dyDescent="0.15">
      <c r="A51" s="191"/>
      <c r="B51" s="172"/>
      <c r="C51" s="4" t="s">
        <v>2</v>
      </c>
      <c r="D51" s="106">
        <v>4571470439905</v>
      </c>
      <c r="E51" s="176"/>
      <c r="F51" s="11"/>
      <c r="G51" s="90"/>
    </row>
    <row r="52" spans="1:7" s="2" customFormat="1" ht="51" hidden="1" customHeight="1" x14ac:dyDescent="0.15">
      <c r="A52" s="190"/>
      <c r="B52" s="171" t="s">
        <v>202</v>
      </c>
      <c r="C52" s="4" t="s">
        <v>12</v>
      </c>
      <c r="D52" s="106">
        <v>4571470439936</v>
      </c>
      <c r="E52" s="174">
        <v>3600</v>
      </c>
      <c r="F52" s="11"/>
      <c r="G52" s="90"/>
    </row>
    <row r="53" spans="1:7" s="2" customFormat="1" ht="51" hidden="1" customHeight="1" x14ac:dyDescent="0.15">
      <c r="A53" s="191"/>
      <c r="B53" s="172"/>
      <c r="C53" s="4" t="s">
        <v>2</v>
      </c>
      <c r="D53" s="106">
        <v>4571470439943</v>
      </c>
      <c r="E53" s="176"/>
      <c r="F53" s="11"/>
      <c r="G53" s="90"/>
    </row>
    <row r="54" spans="1:7" s="2" customFormat="1" ht="51" customHeight="1" x14ac:dyDescent="0.15">
      <c r="A54" s="159"/>
      <c r="B54" s="171" t="s">
        <v>200</v>
      </c>
      <c r="C54" s="4" t="s">
        <v>12</v>
      </c>
      <c r="D54" s="106">
        <v>4571470440048</v>
      </c>
      <c r="E54" s="174">
        <v>2400</v>
      </c>
      <c r="F54" s="11"/>
      <c r="G54" s="165" t="s">
        <v>211</v>
      </c>
    </row>
    <row r="55" spans="1:7" s="2" customFormat="1" ht="51" customHeight="1" x14ac:dyDescent="0.15">
      <c r="A55" s="160"/>
      <c r="B55" s="172"/>
      <c r="C55" s="4" t="s">
        <v>2</v>
      </c>
      <c r="D55" s="106">
        <v>4571470440055</v>
      </c>
      <c r="E55" s="176"/>
      <c r="F55" s="11"/>
      <c r="G55" s="164"/>
    </row>
    <row r="56" spans="1:7" s="2" customFormat="1" ht="51" customHeight="1" x14ac:dyDescent="0.15">
      <c r="A56" s="181"/>
      <c r="B56" s="171" t="s">
        <v>199</v>
      </c>
      <c r="C56" s="4" t="s">
        <v>12</v>
      </c>
      <c r="D56" s="106">
        <v>4571470440062</v>
      </c>
      <c r="E56" s="174">
        <v>2000</v>
      </c>
      <c r="F56" s="13"/>
      <c r="G56" s="165" t="s">
        <v>211</v>
      </c>
    </row>
    <row r="57" spans="1:7" s="2" customFormat="1" ht="51" customHeight="1" x14ac:dyDescent="0.15">
      <c r="A57" s="182"/>
      <c r="B57" s="172"/>
      <c r="C57" s="4" t="s">
        <v>2</v>
      </c>
      <c r="D57" s="106">
        <v>4571470440079</v>
      </c>
      <c r="E57" s="176"/>
      <c r="F57" s="16"/>
      <c r="G57" s="164"/>
    </row>
    <row r="58" spans="1:7" s="2" customFormat="1" ht="51" customHeight="1" x14ac:dyDescent="0.15">
      <c r="A58" s="159"/>
      <c r="B58" s="171" t="s">
        <v>19</v>
      </c>
      <c r="C58" s="4" t="s">
        <v>14</v>
      </c>
      <c r="D58" s="96">
        <v>4580396580226</v>
      </c>
      <c r="E58" s="178">
        <v>3200</v>
      </c>
      <c r="F58" s="13"/>
      <c r="G58" s="16">
        <f>商品一覧!G56</f>
        <v>0</v>
      </c>
    </row>
    <row r="59" spans="1:7" s="2" customFormat="1" ht="51" customHeight="1" x14ac:dyDescent="0.15">
      <c r="A59" s="177"/>
      <c r="B59" s="173"/>
      <c r="C59" s="4" t="s">
        <v>2</v>
      </c>
      <c r="D59" s="96">
        <v>4580396580219</v>
      </c>
      <c r="E59" s="179"/>
      <c r="F59" s="13"/>
      <c r="G59" s="16">
        <f>商品一覧!G57</f>
        <v>0</v>
      </c>
    </row>
    <row r="60" spans="1:7" s="2" customFormat="1" ht="51" customHeight="1" x14ac:dyDescent="0.15">
      <c r="A60" s="160"/>
      <c r="B60" s="172"/>
      <c r="C60" s="4" t="s">
        <v>223</v>
      </c>
      <c r="D60" s="106">
        <v>4571470440086</v>
      </c>
      <c r="E60" s="180"/>
      <c r="F60" s="13"/>
      <c r="G60" s="16" t="str">
        <f>商品一覧!G58</f>
        <v>NEW</v>
      </c>
    </row>
    <row r="61" spans="1:7" s="2" customFormat="1" ht="51" customHeight="1" x14ac:dyDescent="0.15">
      <c r="A61" s="159"/>
      <c r="B61" s="171" t="s">
        <v>95</v>
      </c>
      <c r="C61" s="4" t="s">
        <v>12</v>
      </c>
      <c r="D61" s="96">
        <v>4571470439240</v>
      </c>
      <c r="E61" s="178">
        <v>1700</v>
      </c>
      <c r="F61" s="13"/>
      <c r="G61" s="16">
        <f>商品一覧!G59</f>
        <v>0</v>
      </c>
    </row>
    <row r="62" spans="1:7" s="2" customFormat="1" ht="51" customHeight="1" x14ac:dyDescent="0.15">
      <c r="A62" s="177"/>
      <c r="B62" s="173"/>
      <c r="C62" s="4" t="s">
        <v>13</v>
      </c>
      <c r="D62" s="96">
        <v>4571470439257</v>
      </c>
      <c r="E62" s="179"/>
      <c r="F62" s="13"/>
      <c r="G62" s="16">
        <f>商品一覧!G60</f>
        <v>0</v>
      </c>
    </row>
    <row r="63" spans="1:7" s="2" customFormat="1" ht="51" customHeight="1" x14ac:dyDescent="0.15">
      <c r="A63" s="160"/>
      <c r="B63" s="172"/>
      <c r="C63" s="4" t="s">
        <v>2</v>
      </c>
      <c r="D63" s="96">
        <v>4571470439264</v>
      </c>
      <c r="E63" s="180"/>
      <c r="F63" s="11"/>
      <c r="G63" s="16">
        <f>商品一覧!G61</f>
        <v>0</v>
      </c>
    </row>
    <row r="64" spans="1:7" s="2" customFormat="1" ht="51" customHeight="1" x14ac:dyDescent="0.15">
      <c r="A64" s="159"/>
      <c r="B64" s="171" t="s">
        <v>33</v>
      </c>
      <c r="C64" s="4" t="s">
        <v>14</v>
      </c>
      <c r="D64" s="96">
        <v>4571470438304</v>
      </c>
      <c r="E64" s="178">
        <v>800</v>
      </c>
      <c r="F64" s="15" t="s">
        <v>25</v>
      </c>
      <c r="G64" s="16" t="str">
        <f>商品一覧!G65</f>
        <v>販売終了</v>
      </c>
    </row>
    <row r="65" spans="1:7" s="2" customFormat="1" ht="51" customHeight="1" x14ac:dyDescent="0.15">
      <c r="A65" s="177"/>
      <c r="B65" s="173"/>
      <c r="C65" s="4" t="s">
        <v>13</v>
      </c>
      <c r="D65" s="96">
        <v>4571470438397</v>
      </c>
      <c r="E65" s="179"/>
      <c r="F65" s="15"/>
      <c r="G65" s="16">
        <f>商品一覧!G66</f>
        <v>0</v>
      </c>
    </row>
    <row r="66" spans="1:7" s="2" customFormat="1" ht="51" customHeight="1" x14ac:dyDescent="0.15">
      <c r="A66" s="177"/>
      <c r="B66" s="173"/>
      <c r="C66" s="4" t="s">
        <v>15</v>
      </c>
      <c r="D66" s="96">
        <v>4571470438311</v>
      </c>
      <c r="E66" s="179"/>
      <c r="F66" s="15"/>
      <c r="G66" s="16">
        <f>商品一覧!G67</f>
        <v>0</v>
      </c>
    </row>
    <row r="67" spans="1:7" s="2" customFormat="1" ht="51" customHeight="1" x14ac:dyDescent="0.15">
      <c r="A67" s="160"/>
      <c r="B67" s="172"/>
      <c r="C67" s="4" t="s">
        <v>222</v>
      </c>
      <c r="D67" s="106">
        <v>4571470440093</v>
      </c>
      <c r="E67" s="180"/>
      <c r="F67" s="105"/>
      <c r="G67" s="16" t="s">
        <v>218</v>
      </c>
    </row>
    <row r="68" spans="1:7" s="2" customFormat="1" ht="51" customHeight="1" x14ac:dyDescent="0.15">
      <c r="A68" s="159"/>
      <c r="B68" s="157" t="s">
        <v>22</v>
      </c>
      <c r="C68" s="4" t="s">
        <v>20</v>
      </c>
      <c r="D68" s="96">
        <v>4571470437499</v>
      </c>
      <c r="E68" s="158">
        <v>800</v>
      </c>
      <c r="F68" s="15" t="s">
        <v>25</v>
      </c>
      <c r="G68" s="31" t="str">
        <f>商品一覧!G69</f>
        <v>販売終了</v>
      </c>
    </row>
    <row r="69" spans="1:7" s="2" customFormat="1" ht="51" customHeight="1" x14ac:dyDescent="0.15">
      <c r="A69" s="160"/>
      <c r="B69" s="157"/>
      <c r="C69" s="4" t="s">
        <v>21</v>
      </c>
      <c r="D69" s="96">
        <v>4571470437505</v>
      </c>
      <c r="E69" s="158"/>
      <c r="F69" s="15"/>
      <c r="G69" s="31">
        <f>商品一覧!G70</f>
        <v>0</v>
      </c>
    </row>
    <row r="70" spans="1:7" s="2" customFormat="1" ht="51" customHeight="1" x14ac:dyDescent="0.15">
      <c r="A70" s="159"/>
      <c r="B70" s="171" t="s">
        <v>191</v>
      </c>
      <c r="C70" s="4" t="s">
        <v>14</v>
      </c>
      <c r="D70" s="96">
        <v>4571470436614</v>
      </c>
      <c r="E70" s="178">
        <v>800</v>
      </c>
      <c r="F70" s="13" t="s">
        <v>25</v>
      </c>
      <c r="G70" s="16" t="str">
        <f>商品一覧!G71</f>
        <v>販売終了</v>
      </c>
    </row>
    <row r="71" spans="1:7" s="2" customFormat="1" ht="51" customHeight="1" x14ac:dyDescent="0.15">
      <c r="A71" s="177"/>
      <c r="B71" s="173"/>
      <c r="C71" s="4" t="s">
        <v>13</v>
      </c>
      <c r="D71" s="96">
        <v>4571470438403</v>
      </c>
      <c r="E71" s="179"/>
      <c r="F71" s="13"/>
      <c r="G71" s="16">
        <f>商品一覧!G72</f>
        <v>0</v>
      </c>
    </row>
    <row r="72" spans="1:7" s="2" customFormat="1" ht="51" customHeight="1" x14ac:dyDescent="0.15">
      <c r="A72" s="177"/>
      <c r="B72" s="173"/>
      <c r="C72" s="4" t="s">
        <v>15</v>
      </c>
      <c r="D72" s="96">
        <v>4571470436638</v>
      </c>
      <c r="E72" s="179"/>
      <c r="F72" s="13"/>
      <c r="G72" s="16">
        <f>商品一覧!G73</f>
        <v>0</v>
      </c>
    </row>
    <row r="73" spans="1:7" s="2" customFormat="1" ht="51" customHeight="1" x14ac:dyDescent="0.15">
      <c r="A73" s="177"/>
      <c r="B73" s="173"/>
      <c r="C73" s="4" t="s">
        <v>222</v>
      </c>
      <c r="D73" s="106">
        <v>4571470440109</v>
      </c>
      <c r="E73" s="179"/>
      <c r="F73" s="11"/>
      <c r="G73" s="161" t="s">
        <v>218</v>
      </c>
    </row>
    <row r="74" spans="1:7" s="2" customFormat="1" ht="51" customHeight="1" x14ac:dyDescent="0.15">
      <c r="A74" s="160"/>
      <c r="B74" s="172"/>
      <c r="C74" s="4" t="s">
        <v>223</v>
      </c>
      <c r="D74" s="106">
        <v>4571470440116</v>
      </c>
      <c r="E74" s="180"/>
      <c r="F74" s="11"/>
      <c r="G74" s="162"/>
    </row>
    <row r="75" spans="1:7" s="2" customFormat="1" ht="51" customHeight="1" x14ac:dyDescent="0.15">
      <c r="A75" s="159"/>
      <c r="B75" s="171" t="s">
        <v>36</v>
      </c>
      <c r="C75" s="4" t="s">
        <v>12</v>
      </c>
      <c r="D75" s="96">
        <v>4571470437239</v>
      </c>
      <c r="E75" s="178">
        <v>2600</v>
      </c>
      <c r="F75" s="13"/>
      <c r="G75" s="16">
        <f>商品一覧!G76</f>
        <v>0</v>
      </c>
    </row>
    <row r="76" spans="1:7" s="2" customFormat="1" ht="51" customHeight="1" x14ac:dyDescent="0.15">
      <c r="A76" s="177"/>
      <c r="B76" s="173"/>
      <c r="C76" s="4" t="s">
        <v>13</v>
      </c>
      <c r="D76" s="96">
        <v>4571470437246</v>
      </c>
      <c r="E76" s="179"/>
      <c r="F76" s="13"/>
      <c r="G76" s="16">
        <f>商品一覧!G77</f>
        <v>0</v>
      </c>
    </row>
    <row r="77" spans="1:7" s="91" customFormat="1" ht="51" customHeight="1" x14ac:dyDescent="0.15">
      <c r="A77" s="160"/>
      <c r="B77" s="172"/>
      <c r="C77" s="4" t="s">
        <v>2</v>
      </c>
      <c r="D77" s="106">
        <v>4571470439820</v>
      </c>
      <c r="E77" s="180"/>
      <c r="F77" s="13"/>
      <c r="G77" s="16" t="s">
        <v>218</v>
      </c>
    </row>
    <row r="78" spans="1:7" s="2" customFormat="1" ht="51" customHeight="1" x14ac:dyDescent="0.15">
      <c r="A78" s="45"/>
      <c r="B78" s="44" t="s">
        <v>18</v>
      </c>
      <c r="C78" s="4" t="s">
        <v>15</v>
      </c>
      <c r="D78" s="96">
        <v>4571470438328</v>
      </c>
      <c r="E78" s="27">
        <v>1500</v>
      </c>
      <c r="F78" s="13"/>
      <c r="G78" s="16">
        <f>商品一覧!G79</f>
        <v>0</v>
      </c>
    </row>
    <row r="79" spans="1:7" s="1" customFormat="1" ht="51" customHeight="1" x14ac:dyDescent="0.15">
      <c r="A79" s="183"/>
      <c r="B79" s="171" t="s">
        <v>123</v>
      </c>
      <c r="C79" s="4" t="s">
        <v>12</v>
      </c>
      <c r="D79" s="96">
        <v>4571470439509</v>
      </c>
      <c r="E79" s="167">
        <f>商品一覧!E80</f>
        <v>1800</v>
      </c>
      <c r="F79" s="24" t="s">
        <v>25</v>
      </c>
      <c r="G79" s="16" t="str">
        <f>商品一覧!G80</f>
        <v>在庫切れ</v>
      </c>
    </row>
    <row r="80" spans="1:7" s="1" customFormat="1" ht="51" customHeight="1" x14ac:dyDescent="0.15">
      <c r="A80" s="184"/>
      <c r="B80" s="172"/>
      <c r="C80" s="12" t="s">
        <v>115</v>
      </c>
      <c r="D80" s="96">
        <v>4571470439516</v>
      </c>
      <c r="E80" s="168"/>
      <c r="F80" s="24"/>
      <c r="G80" s="16">
        <f>商品一覧!G81</f>
        <v>0</v>
      </c>
    </row>
    <row r="81" spans="1:7" s="2" customFormat="1" ht="51" customHeight="1" x14ac:dyDescent="0.15">
      <c r="A81" s="159"/>
      <c r="B81" s="157" t="s">
        <v>94</v>
      </c>
      <c r="C81" s="4" t="s">
        <v>12</v>
      </c>
      <c r="D81" s="96">
        <v>4571470438731</v>
      </c>
      <c r="E81" s="189">
        <v>2900</v>
      </c>
      <c r="F81" s="13" t="s">
        <v>137</v>
      </c>
      <c r="G81" s="31" t="s">
        <v>225</v>
      </c>
    </row>
    <row r="82" spans="1:7" s="2" customFormat="1" ht="51" customHeight="1" x14ac:dyDescent="0.15">
      <c r="A82" s="160"/>
      <c r="B82" s="157"/>
      <c r="C82" s="4" t="s">
        <v>13</v>
      </c>
      <c r="D82" s="96">
        <v>4571470438748</v>
      </c>
      <c r="E82" s="189"/>
      <c r="F82" s="13"/>
      <c r="G82" s="31">
        <f>商品一覧!G82</f>
        <v>0</v>
      </c>
    </row>
    <row r="83" spans="1:7" s="2" customFormat="1" ht="51" customHeight="1" x14ac:dyDescent="0.15">
      <c r="A83" s="159"/>
      <c r="B83" s="157" t="s">
        <v>35</v>
      </c>
      <c r="C83" s="4" t="s">
        <v>14</v>
      </c>
      <c r="D83" s="96">
        <v>4571470435938</v>
      </c>
      <c r="E83" s="158">
        <v>1500</v>
      </c>
      <c r="F83" s="15"/>
      <c r="G83" s="16">
        <f>商品一覧!G83</f>
        <v>0</v>
      </c>
    </row>
    <row r="84" spans="1:7" s="2" customFormat="1" ht="51" customHeight="1" x14ac:dyDescent="0.15">
      <c r="A84" s="160"/>
      <c r="B84" s="157"/>
      <c r="C84" s="4" t="s">
        <v>15</v>
      </c>
      <c r="D84" s="96">
        <v>4571470435945</v>
      </c>
      <c r="E84" s="158"/>
      <c r="F84" s="15"/>
      <c r="G84" s="16">
        <f>商品一覧!G84</f>
        <v>0</v>
      </c>
    </row>
    <row r="85" spans="1:7" s="2" customFormat="1" ht="51" customHeight="1" x14ac:dyDescent="0.15">
      <c r="A85" s="10"/>
      <c r="B85" s="26" t="s">
        <v>23</v>
      </c>
      <c r="C85" s="4" t="s">
        <v>24</v>
      </c>
      <c r="D85" s="96">
        <v>4571470437697</v>
      </c>
      <c r="E85" s="27">
        <v>1300</v>
      </c>
      <c r="F85" s="15"/>
      <c r="G85" s="16">
        <f>商品一覧!G85</f>
        <v>0</v>
      </c>
    </row>
    <row r="86" spans="1:7" s="2" customFormat="1" ht="51" customHeight="1" x14ac:dyDescent="0.15">
      <c r="A86" s="9"/>
      <c r="B86" s="26" t="s">
        <v>26</v>
      </c>
      <c r="C86" s="4" t="s">
        <v>25</v>
      </c>
      <c r="D86" s="96">
        <v>4571470438113</v>
      </c>
      <c r="E86" s="27">
        <v>900</v>
      </c>
      <c r="F86" s="11"/>
      <c r="G86" s="16">
        <f>商品一覧!G86</f>
        <v>0</v>
      </c>
    </row>
    <row r="87" spans="1:7" s="2" customFormat="1" ht="51" customHeight="1" x14ac:dyDescent="0.15">
      <c r="A87" s="9"/>
      <c r="B87" s="26" t="s">
        <v>27</v>
      </c>
      <c r="C87" s="4" t="s">
        <v>25</v>
      </c>
      <c r="D87" s="96">
        <v>4571470438120</v>
      </c>
      <c r="E87" s="27">
        <v>1200</v>
      </c>
      <c r="F87" s="11"/>
      <c r="G87" s="16">
        <f>商品一覧!G87</f>
        <v>0</v>
      </c>
    </row>
    <row r="88" spans="1:7" s="2" customFormat="1" ht="51" customHeight="1" x14ac:dyDescent="0.15">
      <c r="A88" s="9"/>
      <c r="B88" s="26" t="s">
        <v>31</v>
      </c>
      <c r="C88" s="4" t="s">
        <v>29</v>
      </c>
      <c r="D88" s="96">
        <v>4571470438236</v>
      </c>
      <c r="E88" s="27">
        <v>1000</v>
      </c>
      <c r="F88" s="11"/>
      <c r="G88" s="16">
        <f>商品一覧!G88</f>
        <v>0</v>
      </c>
    </row>
    <row r="89" spans="1:7" s="2" customFormat="1" ht="51" customHeight="1" x14ac:dyDescent="0.15">
      <c r="A89" s="9"/>
      <c r="B89" s="26" t="s">
        <v>32</v>
      </c>
      <c r="C89" s="4" t="s">
        <v>30</v>
      </c>
      <c r="D89" s="96">
        <v>4571470438243</v>
      </c>
      <c r="E89" s="27">
        <v>1200</v>
      </c>
      <c r="F89" s="11"/>
      <c r="G89" s="16">
        <f>商品一覧!G89</f>
        <v>0</v>
      </c>
    </row>
    <row r="90" spans="1:7" s="2" customFormat="1" ht="51" customHeight="1" x14ac:dyDescent="0.15">
      <c r="A90" s="181"/>
      <c r="B90" s="171" t="s">
        <v>129</v>
      </c>
      <c r="C90" s="4" t="s">
        <v>12</v>
      </c>
      <c r="D90" s="96">
        <v>4571470438656</v>
      </c>
      <c r="E90" s="178">
        <v>1600</v>
      </c>
      <c r="F90" s="11"/>
      <c r="G90" s="16"/>
    </row>
    <row r="91" spans="1:7" s="2" customFormat="1" ht="51" customHeight="1" x14ac:dyDescent="0.15">
      <c r="A91" s="182"/>
      <c r="B91" s="172"/>
      <c r="C91" s="4" t="s">
        <v>2</v>
      </c>
      <c r="D91" s="96">
        <v>4571470438663</v>
      </c>
      <c r="E91" s="180"/>
      <c r="F91" s="13" t="s">
        <v>25</v>
      </c>
      <c r="G91" s="16" t="s">
        <v>132</v>
      </c>
    </row>
    <row r="92" spans="1:7" s="2" customFormat="1" ht="51" customHeight="1" x14ac:dyDescent="0.15">
      <c r="A92" s="159"/>
      <c r="B92" s="171" t="s">
        <v>125</v>
      </c>
      <c r="C92" s="4" t="s">
        <v>12</v>
      </c>
      <c r="D92" s="96">
        <v>4571470439325</v>
      </c>
      <c r="E92" s="179"/>
      <c r="F92" s="13" t="s">
        <v>25</v>
      </c>
      <c r="G92" s="16" t="s">
        <v>132</v>
      </c>
    </row>
    <row r="93" spans="1:7" s="2" customFormat="1" ht="51" customHeight="1" x14ac:dyDescent="0.15">
      <c r="A93" s="160"/>
      <c r="B93" s="172"/>
      <c r="C93" s="4" t="s">
        <v>13</v>
      </c>
      <c r="D93" s="96">
        <v>4571470439332</v>
      </c>
      <c r="E93" s="180"/>
      <c r="F93" s="13"/>
      <c r="G93" s="16">
        <f>商品一覧!G95</f>
        <v>0</v>
      </c>
    </row>
    <row r="94" spans="1:7" s="91" customFormat="1" ht="51" customHeight="1" x14ac:dyDescent="0.15">
      <c r="A94" s="159"/>
      <c r="B94" s="171" t="s">
        <v>192</v>
      </c>
      <c r="C94" s="4" t="s">
        <v>12</v>
      </c>
      <c r="D94" s="106">
        <v>4571470440147</v>
      </c>
      <c r="E94" s="174">
        <v>4000</v>
      </c>
      <c r="F94" s="11"/>
      <c r="G94" s="161" t="s">
        <v>212</v>
      </c>
    </row>
    <row r="95" spans="1:7" s="91" customFormat="1" ht="51" customHeight="1" x14ac:dyDescent="0.15">
      <c r="A95" s="160"/>
      <c r="B95" s="172"/>
      <c r="C95" s="4" t="s">
        <v>2</v>
      </c>
      <c r="D95" s="106">
        <v>4571470440154</v>
      </c>
      <c r="E95" s="175"/>
      <c r="F95" s="11"/>
      <c r="G95" s="166"/>
    </row>
    <row r="96" spans="1:7" s="91" customFormat="1" ht="51" customHeight="1" x14ac:dyDescent="0.15">
      <c r="A96" s="159"/>
      <c r="B96" s="171" t="s">
        <v>193</v>
      </c>
      <c r="C96" s="4" t="s">
        <v>12</v>
      </c>
      <c r="D96" s="106">
        <v>4571470440161</v>
      </c>
      <c r="E96" s="175"/>
      <c r="F96" s="11"/>
      <c r="G96" s="166"/>
    </row>
    <row r="97" spans="1:7" s="91" customFormat="1" ht="51" customHeight="1" x14ac:dyDescent="0.15">
      <c r="A97" s="160"/>
      <c r="B97" s="172"/>
      <c r="C97" s="4" t="s">
        <v>2</v>
      </c>
      <c r="D97" s="106">
        <v>4571470440178</v>
      </c>
      <c r="E97" s="176"/>
      <c r="F97" s="11"/>
      <c r="G97" s="162"/>
    </row>
    <row r="98" spans="1:7" s="2" customFormat="1" ht="51" customHeight="1" x14ac:dyDescent="0.15">
      <c r="A98" s="159"/>
      <c r="B98" s="76" t="s">
        <v>143</v>
      </c>
      <c r="C98" s="4" t="s">
        <v>139</v>
      </c>
      <c r="D98" s="96">
        <v>4571470439677</v>
      </c>
      <c r="E98" s="27">
        <v>1800</v>
      </c>
      <c r="F98" s="13"/>
      <c r="G98" s="13"/>
    </row>
    <row r="99" spans="1:7" s="2" customFormat="1" ht="51" customHeight="1" x14ac:dyDescent="0.15">
      <c r="A99" s="160"/>
      <c r="B99" s="76" t="s">
        <v>144</v>
      </c>
      <c r="C99" s="4" t="s">
        <v>139</v>
      </c>
      <c r="D99" s="96">
        <v>4571470439660</v>
      </c>
      <c r="E99" s="27">
        <v>1900</v>
      </c>
      <c r="F99" s="13"/>
      <c r="G99" s="13"/>
    </row>
    <row r="100" spans="1:7" s="2" customFormat="1" ht="51" customHeight="1" x14ac:dyDescent="0.15">
      <c r="A100" s="159"/>
      <c r="B100" s="171" t="s">
        <v>201</v>
      </c>
      <c r="C100" s="4" t="s">
        <v>12</v>
      </c>
      <c r="D100" s="106">
        <v>4571470440024</v>
      </c>
      <c r="E100" s="178">
        <v>2900</v>
      </c>
      <c r="F100" s="13"/>
      <c r="G100" s="161" t="s">
        <v>218</v>
      </c>
    </row>
    <row r="101" spans="1:7" s="2" customFormat="1" ht="51" customHeight="1" x14ac:dyDescent="0.15">
      <c r="A101" s="160"/>
      <c r="B101" s="172"/>
      <c r="C101" s="4" t="s">
        <v>2</v>
      </c>
      <c r="D101" s="106">
        <v>4571470440031</v>
      </c>
      <c r="E101" s="180"/>
      <c r="F101" s="13"/>
      <c r="G101" s="162"/>
    </row>
    <row r="102" spans="1:7" s="2" customFormat="1" ht="51" customHeight="1" x14ac:dyDescent="0.15">
      <c r="A102" s="110"/>
      <c r="B102" s="86" t="s">
        <v>208</v>
      </c>
      <c r="C102" s="4" t="s">
        <v>12</v>
      </c>
      <c r="D102" s="106">
        <v>4571470439776</v>
      </c>
      <c r="E102" s="88">
        <v>1200</v>
      </c>
      <c r="F102" s="13"/>
      <c r="G102" s="16" t="s">
        <v>218</v>
      </c>
    </row>
    <row r="103" spans="1:7" s="2" customFormat="1" ht="51" customHeight="1" x14ac:dyDescent="0.15">
      <c r="A103" s="109"/>
      <c r="B103" s="157" t="s">
        <v>207</v>
      </c>
      <c r="C103" s="4" t="s">
        <v>12</v>
      </c>
      <c r="D103" s="106">
        <v>4571470439783</v>
      </c>
      <c r="E103" s="186">
        <v>1500</v>
      </c>
      <c r="F103" s="13"/>
      <c r="G103" s="161" t="s">
        <v>218</v>
      </c>
    </row>
    <row r="104" spans="1:7" s="2" customFormat="1" ht="51" customHeight="1" x14ac:dyDescent="0.15">
      <c r="A104" s="109"/>
      <c r="B104" s="157"/>
      <c r="C104" s="4" t="s">
        <v>155</v>
      </c>
      <c r="D104" s="106">
        <v>4571470439790</v>
      </c>
      <c r="E104" s="186"/>
      <c r="F104" s="13"/>
      <c r="G104" s="162"/>
    </row>
    <row r="105" spans="1:7" s="2" customFormat="1" ht="51" customHeight="1" x14ac:dyDescent="0.15">
      <c r="A105" s="187"/>
      <c r="B105" s="157" t="s">
        <v>206</v>
      </c>
      <c r="C105" s="4" t="s">
        <v>12</v>
      </c>
      <c r="D105" s="106">
        <v>4571470439806</v>
      </c>
      <c r="E105" s="186">
        <v>2400</v>
      </c>
      <c r="F105" s="13"/>
      <c r="G105" s="161" t="s">
        <v>218</v>
      </c>
    </row>
    <row r="106" spans="1:7" s="2" customFormat="1" ht="51" customHeight="1" x14ac:dyDescent="0.15">
      <c r="A106" s="188"/>
      <c r="B106" s="157"/>
      <c r="C106" s="4" t="s">
        <v>2</v>
      </c>
      <c r="D106" s="106">
        <v>4571470439813</v>
      </c>
      <c r="E106" s="186"/>
      <c r="F106" s="13"/>
      <c r="G106" s="162"/>
    </row>
    <row r="107" spans="1:7" s="2" customFormat="1" ht="51" hidden="1" customHeight="1" x14ac:dyDescent="0.15">
      <c r="A107" s="187"/>
      <c r="B107" s="157" t="s">
        <v>204</v>
      </c>
      <c r="C107" s="4" t="s">
        <v>12</v>
      </c>
      <c r="D107" s="106">
        <v>4571470439868</v>
      </c>
      <c r="E107" s="186">
        <v>1800</v>
      </c>
      <c r="F107" s="24"/>
      <c r="G107" s="90"/>
    </row>
    <row r="108" spans="1:7" s="2" customFormat="1" ht="51" hidden="1" customHeight="1" x14ac:dyDescent="0.25">
      <c r="A108" s="188"/>
      <c r="B108" s="157"/>
      <c r="C108" s="4" t="s">
        <v>2</v>
      </c>
      <c r="D108" s="106">
        <v>4571470439875</v>
      </c>
      <c r="E108" s="186"/>
      <c r="F108" s="25"/>
      <c r="G108" s="90"/>
    </row>
    <row r="109" spans="1:7" s="2" customFormat="1" ht="51" customHeight="1" x14ac:dyDescent="0.25">
      <c r="A109" s="108"/>
      <c r="B109" s="26" t="s">
        <v>205</v>
      </c>
      <c r="C109" s="4" t="s">
        <v>12</v>
      </c>
      <c r="D109" s="106">
        <v>4571470439882</v>
      </c>
      <c r="E109" s="87">
        <v>2200</v>
      </c>
      <c r="F109" s="25"/>
      <c r="G109" s="16" t="s">
        <v>218</v>
      </c>
    </row>
    <row r="110" spans="1:7" s="2" customFormat="1" ht="51" customHeight="1" x14ac:dyDescent="0.15">
      <c r="A110" s="187"/>
      <c r="B110" s="157" t="s">
        <v>37</v>
      </c>
      <c r="C110" s="4" t="s">
        <v>12</v>
      </c>
      <c r="D110" s="96">
        <v>4571470438588</v>
      </c>
      <c r="E110" s="186">
        <v>500</v>
      </c>
      <c r="F110" s="24"/>
      <c r="G110" s="16">
        <f>商品一覧!G113</f>
        <v>0</v>
      </c>
    </row>
    <row r="111" spans="1:7" s="2" customFormat="1" ht="51" customHeight="1" x14ac:dyDescent="0.25">
      <c r="A111" s="188"/>
      <c r="B111" s="157"/>
      <c r="C111" s="4" t="s">
        <v>2</v>
      </c>
      <c r="D111" s="96">
        <v>4571470438595</v>
      </c>
      <c r="E111" s="186"/>
      <c r="F111" s="25"/>
      <c r="G111" s="16">
        <f>商品一覧!G114</f>
        <v>0</v>
      </c>
    </row>
    <row r="112" spans="1:7" ht="69.75" customHeight="1" x14ac:dyDescent="0.15"/>
    <row r="113" ht="69.75" customHeight="1" x14ac:dyDescent="0.15"/>
  </sheetData>
  <autoFilter ref="A8:G111" xr:uid="{00000000-0009-0000-0000-000000000000}"/>
  <mergeCells count="134">
    <mergeCell ref="A3:D3"/>
    <mergeCell ref="A4:D5"/>
    <mergeCell ref="E33:E34"/>
    <mergeCell ref="E27:E28"/>
    <mergeCell ref="E38:E39"/>
    <mergeCell ref="B31:B32"/>
    <mergeCell ref="B29:B30"/>
    <mergeCell ref="E31:E32"/>
    <mergeCell ref="A9:A10"/>
    <mergeCell ref="A11:A12"/>
    <mergeCell ref="B9:B10"/>
    <mergeCell ref="B11:B12"/>
    <mergeCell ref="E11:E12"/>
    <mergeCell ref="E9:E10"/>
    <mergeCell ref="A29:A30"/>
    <mergeCell ref="A27:A28"/>
    <mergeCell ref="E13:E14"/>
    <mergeCell ref="E15:E16"/>
    <mergeCell ref="E17:E18"/>
    <mergeCell ref="A13:A14"/>
    <mergeCell ref="A15:A16"/>
    <mergeCell ref="A17:A18"/>
    <mergeCell ref="B13:B14"/>
    <mergeCell ref="A33:A34"/>
    <mergeCell ref="A40:A41"/>
    <mergeCell ref="A79:A80"/>
    <mergeCell ref="A81:A82"/>
    <mergeCell ref="A43:A45"/>
    <mergeCell ref="A46:A47"/>
    <mergeCell ref="A61:A63"/>
    <mergeCell ref="A105:A106"/>
    <mergeCell ref="A100:A101"/>
    <mergeCell ref="A94:A95"/>
    <mergeCell ref="A50:A51"/>
    <mergeCell ref="A52:A53"/>
    <mergeCell ref="A107:A108"/>
    <mergeCell ref="B107:B108"/>
    <mergeCell ref="A98:A99"/>
    <mergeCell ref="A68:A69"/>
    <mergeCell ref="A83:A84"/>
    <mergeCell ref="E58:E60"/>
    <mergeCell ref="A90:A91"/>
    <mergeCell ref="E110:E111"/>
    <mergeCell ref="E61:E63"/>
    <mergeCell ref="B92:B93"/>
    <mergeCell ref="E92:E93"/>
    <mergeCell ref="B79:B80"/>
    <mergeCell ref="E79:E80"/>
    <mergeCell ref="E90:E91"/>
    <mergeCell ref="E81:E82"/>
    <mergeCell ref="B83:B84"/>
    <mergeCell ref="E83:E84"/>
    <mergeCell ref="B110:B111"/>
    <mergeCell ref="B61:B63"/>
    <mergeCell ref="B90:B91"/>
    <mergeCell ref="A110:A111"/>
    <mergeCell ref="E107:E108"/>
    <mergeCell ref="B64:B67"/>
    <mergeCell ref="E64:E67"/>
    <mergeCell ref="B70:B74"/>
    <mergeCell ref="E70:E74"/>
    <mergeCell ref="B15:B16"/>
    <mergeCell ref="B17:B18"/>
    <mergeCell ref="B40:B41"/>
    <mergeCell ref="B23:B24"/>
    <mergeCell ref="E105:E106"/>
    <mergeCell ref="B105:B106"/>
    <mergeCell ref="E100:E101"/>
    <mergeCell ref="B100:B101"/>
    <mergeCell ref="B103:B104"/>
    <mergeCell ref="E103:E104"/>
    <mergeCell ref="E50:E51"/>
    <mergeCell ref="E40:E41"/>
    <mergeCell ref="E19:E20"/>
    <mergeCell ref="B52:B53"/>
    <mergeCell ref="E52:E53"/>
    <mergeCell ref="E46:E47"/>
    <mergeCell ref="B94:B95"/>
    <mergeCell ref="E23:E24"/>
    <mergeCell ref="E29:E30"/>
    <mergeCell ref="A31:A32"/>
    <mergeCell ref="A23:A24"/>
    <mergeCell ref="A19:A20"/>
    <mergeCell ref="B19:B20"/>
    <mergeCell ref="B38:B39"/>
    <mergeCell ref="B27:B28"/>
    <mergeCell ref="A38:A39"/>
    <mergeCell ref="B33:B34"/>
    <mergeCell ref="A25:A26"/>
    <mergeCell ref="B25:B26"/>
    <mergeCell ref="A35:A36"/>
    <mergeCell ref="B21:B22"/>
    <mergeCell ref="B35:B36"/>
    <mergeCell ref="B50:B51"/>
    <mergeCell ref="E94:E97"/>
    <mergeCell ref="A96:A97"/>
    <mergeCell ref="B96:B97"/>
    <mergeCell ref="A75:A77"/>
    <mergeCell ref="B75:B77"/>
    <mergeCell ref="E75:E77"/>
    <mergeCell ref="E56:E57"/>
    <mergeCell ref="B54:B55"/>
    <mergeCell ref="A54:A55"/>
    <mergeCell ref="E54:E55"/>
    <mergeCell ref="A56:A57"/>
    <mergeCell ref="B56:B57"/>
    <mergeCell ref="B58:B60"/>
    <mergeCell ref="A58:A60"/>
    <mergeCell ref="A64:A67"/>
    <mergeCell ref="A70:A74"/>
    <mergeCell ref="B81:B82"/>
    <mergeCell ref="B68:B69"/>
    <mergeCell ref="E68:E69"/>
    <mergeCell ref="A92:A93"/>
    <mergeCell ref="G100:G101"/>
    <mergeCell ref="G103:G104"/>
    <mergeCell ref="G105:G106"/>
    <mergeCell ref="G9:G10"/>
    <mergeCell ref="G11:G12"/>
    <mergeCell ref="G13:G14"/>
    <mergeCell ref="G15:G16"/>
    <mergeCell ref="G54:G55"/>
    <mergeCell ref="G56:G57"/>
    <mergeCell ref="G73:G74"/>
    <mergeCell ref="G94:G97"/>
    <mergeCell ref="G21:G22"/>
    <mergeCell ref="G17:G18"/>
    <mergeCell ref="G19:G20"/>
    <mergeCell ref="E35:E36"/>
    <mergeCell ref="E25:E26"/>
    <mergeCell ref="E21:E22"/>
    <mergeCell ref="B46:B47"/>
    <mergeCell ref="B43:B45"/>
    <mergeCell ref="E43:E45"/>
  </mergeCells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85" orientation="portrait" r:id="rId1"/>
  <headerFooter>
    <oddFooter>&amp;R&amp;P / &amp;N ページ</oddFooter>
  </headerFooter>
  <rowBreaks count="4" manualBreakCount="4">
    <brk id="45" max="6" man="1"/>
    <brk id="63" max="6" man="1"/>
    <brk id="80" max="6" man="1"/>
    <brk id="93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商品一覧</vt:lpstr>
      <vt:lpstr>LINHA受注書</vt:lpstr>
      <vt:lpstr>LINHA受注書!Print_Area</vt:lpstr>
      <vt:lpstr>商品一覧!Print_Area</vt:lpstr>
      <vt:lpstr>LINHA受注書!Print_Titles</vt:lpstr>
      <vt:lpstr>商品一覧!Print_Titles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raizfactory</dc:creator>
  <cp:lastModifiedBy>raiz</cp:lastModifiedBy>
  <cp:lastPrinted>2024-03-06T06:25:42Z</cp:lastPrinted>
  <dcterms:created xsi:type="dcterms:W3CDTF">2013-01-22T08:51:44Z</dcterms:created>
  <dcterms:modified xsi:type="dcterms:W3CDTF">2024-03-28T08:09:49Z</dcterms:modified>
</cp:coreProperties>
</file>